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<sst xmlns="http://schemas.openxmlformats.org/spreadsheetml/2006/main" count="649" uniqueCount="649">
  <si>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</si>
  <si>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</si>
  <si>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</si>
  <si>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</si>
  <si>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</si>
  <si>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</si>
  <si>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</si>
  <si>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</si>
  <si>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</si>
  <si>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</si>
  <si>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</si>
  <si>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512320</t>
  </si>
  <si>
    <t>Дон Баллон</t>
  </si>
  <si>
    <t>Светодиодная гирлянда, Роса 10 Led, IP10, 1 м. Розовый, 1 шт.</t>
  </si>
  <si>
    <t>491502</t>
  </si>
  <si>
    <t>512321</t>
  </si>
  <si>
    <t>Дон Баллон</t>
  </si>
  <si>
    <t>Светодиодная гирлянда, Роса 10 Led, IP10, 1 м. Фиолетовый, 1 шт.</t>
  </si>
  <si>
    <t>491513</t>
  </si>
  <si>
    <t>512322</t>
  </si>
  <si>
    <t>Дон Баллон</t>
  </si>
  <si>
    <t>Светодиодная гирлянда, Роса 10 Led, IP10, 1 м. Красный, 1 шт.</t>
  </si>
  <si>
    <t>491499</t>
  </si>
  <si>
    <t>512323</t>
  </si>
  <si>
    <t>Дон Баллон</t>
  </si>
  <si>
    <t>Светодиодная гирлянда, Роса 10 Led, IP10, 1 м. Зеленый, 1 шт.</t>
  </si>
  <si>
    <t>491498</t>
  </si>
  <si>
    <t>512324</t>
  </si>
  <si>
    <t>Дон Баллон</t>
  </si>
  <si>
    <t>Светодиодная гирлянда, Роса 50 Led, IP14, 5 м. Розовый, 1 шт.</t>
  </si>
  <si>
    <t>491507</t>
  </si>
  <si>
    <t>512325</t>
  </si>
  <si>
    <t>Дон Баллон</t>
  </si>
  <si>
    <t>Светодиодная гирлянда, Роса 50 Led, IP14, 5 м. Фиолетовый, 1 шт.</t>
  </si>
  <si>
    <t>491521</t>
  </si>
  <si>
    <t>512326</t>
  </si>
  <si>
    <t>Дон Баллон</t>
  </si>
  <si>
    <t>Светодиодная гирлянда, Роса 50 Led, IP14, 5 м. Красный, 1 шт.</t>
  </si>
  <si>
    <t>491518</t>
  </si>
  <si>
    <t>512327</t>
  </si>
  <si>
    <t>Дон Баллон</t>
  </si>
  <si>
    <t>Светодиодная гирлянда, Роса 50 Led, IP14, 5 м. Зеленый, 1 шт.</t>
  </si>
  <si>
    <t>491510</t>
  </si>
  <si>
    <t>512338</t>
  </si>
  <si>
    <t>Дон Баллон</t>
  </si>
  <si>
    <t>Светодиодная гирлянда, Занавес 100 Led, 8 режимов, IP14, 1*1 м. Белый, 1 шт.</t>
  </si>
  <si>
    <t>491496</t>
  </si>
  <si>
    <t>512339</t>
  </si>
  <si>
    <t>Дон Баллон</t>
  </si>
  <si>
    <t>Светодиодная гирлянда, Занавес 100 Led, 8 режимов, IP14, 1*1 м. Теплый белый, 1 шт.</t>
  </si>
  <si>
    <t>491522</t>
  </si>
  <si>
    <t>6015450</t>
  </si>
  <si>
    <t>Волна веселья</t>
  </si>
  <si>
    <t>Конфетти фольга Круг, Голубой, Хром, 1 см, 50 г.</t>
  </si>
  <si>
    <t>489272</t>
  </si>
  <si>
    <t>6015451</t>
  </si>
  <si>
    <t>Волна веселья</t>
  </si>
  <si>
    <t>Конфетти фольга Звезда, Голубой, Хром, 1,5 см, 50 г.</t>
  </si>
  <si>
    <t>489271</t>
  </si>
  <si>
    <t>6233586</t>
  </si>
  <si>
    <t>Волна веселья</t>
  </si>
  <si>
    <t>Цветок Пуансеттия, на клипсе, 15 см, Красный/Золото, с блестками, 1 шт.</t>
  </si>
  <si>
    <t>491512</t>
  </si>
  <si>
    <t>6233587</t>
  </si>
  <si>
    <t>Волна веселья</t>
  </si>
  <si>
    <t>Цветок Пуансеттия, на клипсе, 15 см, Белый/Золото, с блестками, 1 шт.</t>
  </si>
  <si>
    <t>491497</t>
  </si>
  <si>
    <t>6233588</t>
  </si>
  <si>
    <t>Волна веселья</t>
  </si>
  <si>
    <t>Цветок Пуансеттия, на клипсе, 14 см, Голубой/Серебро, с блестками, 1 шт.</t>
  </si>
  <si>
    <t>491506</t>
  </si>
  <si>
    <t>6233618</t>
  </si>
  <si>
    <t>Волна веселья</t>
  </si>
  <si>
    <t xml:space="preserve">Трубочки для коктейлей (пластик), Щенки, Ассорти, 4 шт. в упак. </t>
  </si>
  <si>
    <t>491626</t>
  </si>
  <si>
    <t>6233620</t>
  </si>
  <si>
    <t>Волна веселья</t>
  </si>
  <si>
    <t xml:space="preserve">Трубочки для коктейлей (пластик), Геймпад, Ассорти, 4 шт. в упак. </t>
  </si>
  <si>
    <t>491627</t>
  </si>
  <si>
    <t>6233701</t>
  </si>
  <si>
    <t>Волна веселья</t>
  </si>
  <si>
    <t xml:space="preserve">Ободок, Зайка, Нежные ушки, Белый, 1 шт. </t>
  </si>
  <si>
    <t>491620</t>
  </si>
  <si>
    <t>6233702</t>
  </si>
  <si>
    <t>Волна веселья</t>
  </si>
  <si>
    <t xml:space="preserve">Ободок, Зайка, Нежные ушки, Розовый, 1 шт. </t>
  </si>
  <si>
    <t>491621</t>
  </si>
  <si>
    <t>6233703</t>
  </si>
  <si>
    <t>Волна веселья</t>
  </si>
  <si>
    <t xml:space="preserve">Ободок, Зайка, Нежные ушки, Сиреневый, 1 шт. </t>
  </si>
  <si>
    <t>491625</t>
  </si>
  <si>
    <t>6233756</t>
  </si>
  <si>
    <t>Дон Баллон</t>
  </si>
  <si>
    <t>Фатин в рулоне (15 см*22,86 м) Белый, 1 шт.</t>
  </si>
  <si>
    <t>491514</t>
  </si>
  <si>
    <t>6233757</t>
  </si>
  <si>
    <t>Дон Баллон</t>
  </si>
  <si>
    <t>Фатин в рулоне (15 см*22,86 м) Кремовый, 1 шт.</t>
  </si>
  <si>
    <t>491520</t>
  </si>
  <si>
    <t>6233758</t>
  </si>
  <si>
    <t>Дон Баллон</t>
  </si>
  <si>
    <t>Фатин в рулоне (15 см*22,86 м) Нежно-розовый, 1 шт.</t>
  </si>
  <si>
    <t>491603</t>
  </si>
  <si>
    <t>6233759</t>
  </si>
  <si>
    <t>Дон Баллон</t>
  </si>
  <si>
    <t>Фатин в рулоне (15 см*22,86 м) Голубой, 1 шт.</t>
  </si>
  <si>
    <t>491504</t>
  </si>
  <si>
    <t>6233760</t>
  </si>
  <si>
    <t>Дон Баллон</t>
  </si>
  <si>
    <t>Фатин в рулоне (15 см*22,86 м) Красный, 1 шт.</t>
  </si>
  <si>
    <t>491523</t>
  </si>
  <si>
    <t>6233761</t>
  </si>
  <si>
    <t>Дон Баллон</t>
  </si>
  <si>
    <t>Фатин в рулоне (15 см*22,86 м) Черный, 1 шт.</t>
  </si>
  <si>
    <t>491528</t>
  </si>
  <si>
    <t>6233762</t>
  </si>
  <si>
    <t>Дон Баллон</t>
  </si>
  <si>
    <t>Лента декоративная (4 см*9,14 м) Органза с леской, Белый, 1 шт.</t>
  </si>
  <si>
    <t>491511</t>
  </si>
  <si>
    <t>6233763</t>
  </si>
  <si>
    <t>Дон Баллон</t>
  </si>
  <si>
    <t>Лента декоративная (4 см*9,14 м) Органза с леской, Дымчатая сирень, 1 шт.</t>
  </si>
  <si>
    <t>491524</t>
  </si>
  <si>
    <t>6233764</t>
  </si>
  <si>
    <t>Дон Баллон</t>
  </si>
  <si>
    <t>Лента декоративная (4 см*9,14 м) Органза с леской, Красный, 1 шт.</t>
  </si>
  <si>
    <t>491527</t>
  </si>
  <si>
    <t>6233765</t>
  </si>
  <si>
    <t>Дон Баллон</t>
  </si>
  <si>
    <t>Лента декоративная (4 см*9,14 м) Органза с леской, Кремовый, 1 шт.</t>
  </si>
  <si>
    <t>491517</t>
  </si>
  <si>
    <t>6233766</t>
  </si>
  <si>
    <t>Дон Баллон</t>
  </si>
  <si>
    <t>Лента декоративная (4 см*9,14 м) Органза с леской, Черный, 1 шт.</t>
  </si>
  <si>
    <t>491509</t>
  </si>
  <si>
    <t>6233767</t>
  </si>
  <si>
    <t>Дон Баллон</t>
  </si>
  <si>
    <t>Лента декоративная (4 см*9,14 м) Органза с леской, Серебро, 1 шт.</t>
  </si>
  <si>
    <t>491500</t>
  </si>
  <si>
    <t>6233768</t>
  </si>
  <si>
    <t>Дон Баллон</t>
  </si>
  <si>
    <t>Лента декоративная (4 см*9,14 м) Органза с леской, Нежная мята, 1 шт.</t>
  </si>
  <si>
    <t>491501</t>
  </si>
  <si>
    <t>6233769</t>
  </si>
  <si>
    <t>Дон Баллон</t>
  </si>
  <si>
    <t>Лента декоративная (4 см*9,14 м) Органза с леской, Нежно-розовый, 1 шт.</t>
  </si>
  <si>
    <t>491503</t>
  </si>
  <si>
    <t>6233770</t>
  </si>
  <si>
    <t>Дон Баллон</t>
  </si>
  <si>
    <t>Лента декоративная (4 см*9,14 м) Органза с леской, Дымчатая роза, 1 шт.</t>
  </si>
  <si>
    <t>491515</t>
  </si>
  <si>
    <t>6233771</t>
  </si>
  <si>
    <t>Дон Баллон</t>
  </si>
  <si>
    <t>Лента декоративная (4 см*9,14 м) Органза с леской, Золотистый бежевый, 1 шт.</t>
  </si>
  <si>
    <t>491516</t>
  </si>
  <si>
    <t>6233772</t>
  </si>
  <si>
    <t>Дон Баллон</t>
  </si>
  <si>
    <t>Лента декоративная (4 см*4,57 м) Органза с леской и бусинами, Белый, 1 шт.</t>
  </si>
  <si>
    <t>491526</t>
  </si>
  <si>
    <t>O121042</t>
  </si>
  <si>
    <t>Дон Баллон</t>
  </si>
  <si>
    <t>Лента органза (1,2 см*22,85 м) Белый, 1 шт.</t>
  </si>
  <si>
    <t>489135</t>
  </si>
  <si>
    <t>O121059</t>
  </si>
  <si>
    <t>Дон Баллон</t>
  </si>
  <si>
    <t>Лента органза (1,2 см*22,85 м) Серебро, 1 шт.</t>
  </si>
  <si>
    <t>489116</t>
  </si>
  <si>
    <t>O121070</t>
  </si>
  <si>
    <t>Дон Баллон</t>
  </si>
  <si>
    <t>Лента органза (1,2 см*22,85 м) Синий, 1 шт.</t>
  </si>
  <si>
    <t>489125</t>
  </si>
  <si>
    <t>O121071</t>
  </si>
  <si>
    <t>Дон Баллон</t>
  </si>
  <si>
    <t>Лента органза (1,2 см*22,85 м) Нежно-розовый, 1 шт.</t>
  </si>
  <si>
    <t>489120</t>
  </si>
  <si>
    <t>O121166</t>
  </si>
  <si>
    <t>Дон Баллон</t>
  </si>
  <si>
    <t>Лента органза (1,2 см*22,85 м) Бежевый, 1 шт.</t>
  </si>
  <si>
    <t>489141</t>
  </si>
  <si>
    <t>O121170</t>
  </si>
  <si>
    <t>Дон Баллон</t>
  </si>
  <si>
    <t>Лента органза (1,2 см*22,85 м) Сиреневый, 1 шт.</t>
  </si>
  <si>
    <t>489124</t>
  </si>
  <si>
    <t>O12BK04</t>
  </si>
  <si>
    <t>Дон Баллон</t>
  </si>
  <si>
    <t>Лента органза (1,2 см*22,85 м) Шоколад, 1 шт.</t>
  </si>
  <si>
    <t>489114</t>
  </si>
  <si>
    <t>O12BK09</t>
  </si>
  <si>
    <t>Дон Баллон</t>
  </si>
  <si>
    <t>Лента органза (1,2 см*22,85 м) Авокадо, 1 шт.</t>
  </si>
  <si>
    <t>489140</t>
  </si>
  <si>
    <t>O12BK11</t>
  </si>
  <si>
    <t>Дон Баллон</t>
  </si>
  <si>
    <t>Лента органза (1,2 см*22,85 м) Травяной, 1 шт.</t>
  </si>
  <si>
    <t>489119</t>
  </si>
  <si>
    <t>O12BK41</t>
  </si>
  <si>
    <t>Дон Баллон</t>
  </si>
  <si>
    <t>Лента органза (1,2 см*22,85 м) Ярко-розовый, 1 шт.</t>
  </si>
  <si>
    <t>489123</t>
  </si>
  <si>
    <t>O251042</t>
  </si>
  <si>
    <t>Дон Баллон</t>
  </si>
  <si>
    <t>Лента органза (2,5 см*22,85 м) Белый, 1 шт.</t>
  </si>
  <si>
    <t>489128</t>
  </si>
  <si>
    <t>O251059</t>
  </si>
  <si>
    <t>Дон Баллон</t>
  </si>
  <si>
    <t>Лента органза (2,5 см*22,85 м) Серебро, 1 шт.</t>
  </si>
  <si>
    <t>489132</t>
  </si>
  <si>
    <t>O251070</t>
  </si>
  <si>
    <t>Дон Баллон</t>
  </si>
  <si>
    <t>Лента органза (2,5 см*22,85 м) Синий, 1 шт.</t>
  </si>
  <si>
    <t>489139</t>
  </si>
  <si>
    <t>O251071</t>
  </si>
  <si>
    <t>Дон Баллон</t>
  </si>
  <si>
    <t>Лента органза (2,5 см*22,85 м) Нежно-розовый, 1 шт.</t>
  </si>
  <si>
    <t>489138</t>
  </si>
  <si>
    <t>O251110</t>
  </si>
  <si>
    <t>Дон Баллон</t>
  </si>
  <si>
    <t>Лента органза (2,5 см*22,85 м) Розовое Золото, 1 шт.</t>
  </si>
  <si>
    <t>489118</t>
  </si>
  <si>
    <t>O251166</t>
  </si>
  <si>
    <t>Дон Баллон</t>
  </si>
  <si>
    <t>Лента органза (2,5 см*22,85 м) Бежевый, 1 шт.</t>
  </si>
  <si>
    <t>489136</t>
  </si>
  <si>
    <t>O251170</t>
  </si>
  <si>
    <t>Дон Баллон</t>
  </si>
  <si>
    <t>Лента органза (2,5 см*22,85 м) Сиреневый, 1 шт.</t>
  </si>
  <si>
    <t>489121</t>
  </si>
  <si>
    <t>O25BK04</t>
  </si>
  <si>
    <t>Дон Баллон</t>
  </si>
  <si>
    <t>Лента органза (2,5 см*22,85 м) Шоколад, 1 шт.</t>
  </si>
  <si>
    <t>489129</t>
  </si>
  <si>
    <t>O25BK09</t>
  </si>
  <si>
    <t>Дон Баллон</t>
  </si>
  <si>
    <t>Лента органза (2,5 см*22,85 м) Авокадо, 1 шт.</t>
  </si>
  <si>
    <t>489126</t>
  </si>
  <si>
    <t>O25BK11</t>
  </si>
  <si>
    <t>Дон Баллон</t>
  </si>
  <si>
    <t>Лента органза (2,5 см*22,85 м) Травяной, 1 шт.</t>
  </si>
  <si>
    <t>489133</t>
  </si>
  <si>
    <t>O25BK41</t>
  </si>
  <si>
    <t>Дон Баллон</t>
  </si>
  <si>
    <t>Лента органза (2,5 см*22,85 м) Ярко-розовый, 1 шт.</t>
  </si>
  <si>
    <t>489122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</si>
</sst>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26466/bdfb6974_1edc_4560_94e8_8f28ef07e045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03730/070f61a0_5a89_434c_ae53_ee2d6bd61e41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53663/56cf1e22_140e_43a2_8707_5644df49dc0a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663265/f2e83c57_a487_4d57_8608_d5c77d2e7258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86363/8cc9bcec_fa2b_47d0_a07e_cef2a96e28e2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03334/03415b90_2d60_48cf_b392_9456d3ef2cf4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363666/66f02e3e_ff2d_4d88_b043_d65cd5b33a65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636133/ca3a65b4_3202_4dd6_a8c4_dc53fce81e74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326637/2f7f8789_1576_4f90_801e_d217eacfc56a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653935/e9589555_5818_4622_b3a3_6d827cde8377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393539/959b6202_7c4f_485b_946c_0014845f965b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613433/a43df10e_6865_41c0_9236_8fd9c1d673e3.jpg" TargetMode="External"/><Relationship Id="rId25" Type="http://schemas.openxmlformats.org/officeDocument/2006/relationships/image" Target="../media/image13.jpg"/><Relationship Id="rId26" Type="http://schemas.openxmlformats.org/officeDocument/2006/relationships/hyperlink" Target="https://www.donballon.ru/upload/storage/catalog/large/623431/b418868c_d6f4_4ed9_aaec_62b17c70e50c.jpg" TargetMode="External"/><Relationship Id="rId27" Type="http://schemas.openxmlformats.org/officeDocument/2006/relationships/image" Target="../media/image14.jpg"/><Relationship Id="rId28" Type="http://schemas.openxmlformats.org/officeDocument/2006/relationships/hyperlink" Target="https://www.donballon.ru/upload/storage/catalog/large/386364/8cd75462_5eb6_4e05_85ef_ed29e1ada27f.jpg" TargetMode="External"/><Relationship Id="rId29" Type="http://schemas.openxmlformats.org/officeDocument/2006/relationships/image" Target="../media/image15.jpg"/><Relationship Id="rId30" Type="http://schemas.openxmlformats.org/officeDocument/2006/relationships/hyperlink" Target="https://www.donballon.ru/upload/storage/catalog/large/353930/590a9d9c_800d_4e75_9d2c_d0f1b9987e27.jpg" TargetMode="External"/><Relationship Id="rId31" Type="http://schemas.openxmlformats.org/officeDocument/2006/relationships/image" Target="../media/image16.jpg"/><Relationship Id="rId32" Type="http://schemas.openxmlformats.org/officeDocument/2006/relationships/hyperlink" Target="https://www.donballon.ru/upload/storage/catalog/large/356338/5c8f8e26_d38a_4284_8a83_095596da6876.jpg" TargetMode="External"/><Relationship Id="rId33" Type="http://schemas.openxmlformats.org/officeDocument/2006/relationships/image" Target="../media/image17.jpg"/><Relationship Id="rId34" Type="http://schemas.openxmlformats.org/officeDocument/2006/relationships/hyperlink" Target="https://www.donballon.ru/upload/storage/catalog/large/383935/89521ab7_26bf_41e4_8f0d_526b86a74a38.jpg" TargetMode="External"/><Relationship Id="rId35" Type="http://schemas.openxmlformats.org/officeDocument/2006/relationships/image" Target="../media/image18.jpg"/><Relationship Id="rId36" Type="http://schemas.openxmlformats.org/officeDocument/2006/relationships/hyperlink" Target="https://www.donballon.ru/upload/storage/catalog/large/306163/0ac4ccd4_9dd7_47c8_8553_3300fc56cebe.jpg" TargetMode="External"/><Relationship Id="rId37" Type="http://schemas.openxmlformats.org/officeDocument/2006/relationships/image" Target="../media/image19.jpg"/><Relationship Id="rId38" Type="http://schemas.openxmlformats.org/officeDocument/2006/relationships/hyperlink" Target="https://www.donballon.ru/upload/storage/catalog/large/623939/b999d9ed_4858_4aa9_a552_74354a4b6c76.jpg" TargetMode="External"/><Relationship Id="rId39" Type="http://schemas.openxmlformats.org/officeDocument/2006/relationships/image" Target="../media/image20.jpg"/><Relationship Id="rId40" Type="http://schemas.openxmlformats.org/officeDocument/2006/relationships/hyperlink" Target="https://www.donballon.ru/upload/storage/catalog/large/366531/6e169018_b9a2_4e18_826b_e3fee867169a.jpg" TargetMode="External"/><Relationship Id="rId41" Type="http://schemas.openxmlformats.org/officeDocument/2006/relationships/image" Target="../media/image21.jpg"/><Relationship Id="rId42" Type="http://schemas.openxmlformats.org/officeDocument/2006/relationships/hyperlink" Target="https://www.donballon.ru/upload/storage/catalog/large/343031/401303ac_3165_470a_ae8a_16303cb9ae96.jpg" TargetMode="External"/><Relationship Id="rId43" Type="http://schemas.openxmlformats.org/officeDocument/2006/relationships/image" Target="../media/image22.jpg"/><Relationship Id="rId44" Type="http://schemas.openxmlformats.org/officeDocument/2006/relationships/hyperlink" Target="https://www.donballon.ru/upload/storage/catalog/large/653431/e412175f_5973_4f05_b316_3e3b788f5f65.jpg" TargetMode="External"/><Relationship Id="rId45" Type="http://schemas.openxmlformats.org/officeDocument/2006/relationships/image" Target="../media/image23.jpg"/><Relationship Id="rId46" Type="http://schemas.openxmlformats.org/officeDocument/2006/relationships/hyperlink" Target="https://www.donballon.ru/upload/storage/catalog/large/633861/c8ab5061_2cb2_48ca_aee2_f20986cbbb36.jpg" TargetMode="External"/><Relationship Id="rId47" Type="http://schemas.openxmlformats.org/officeDocument/2006/relationships/image" Target="../media/image24.jpg"/><Relationship Id="rId48" Type="http://schemas.openxmlformats.org/officeDocument/2006/relationships/hyperlink" Target="https://www.donballon.ru/upload/storage/catalog/large/636461/cdaf6b2b_dbdf_461c_9655_14b68650cce8.jpg" TargetMode="External"/><Relationship Id="rId49" Type="http://schemas.openxmlformats.org/officeDocument/2006/relationships/image" Target="../media/image25.jpg"/><Relationship Id="rId50" Type="http://schemas.openxmlformats.org/officeDocument/2006/relationships/hyperlink" Target="https://www.donballon.ru/upload/storage/catalog/large/303233/0231b0f2_f4ea_46ef_b626_e2c2f0d77dae.jpg" TargetMode="External"/><Relationship Id="rId51" Type="http://schemas.openxmlformats.org/officeDocument/2006/relationships/image" Target="../media/image26.jpg"/><Relationship Id="rId52" Type="http://schemas.openxmlformats.org/officeDocument/2006/relationships/hyperlink" Target="https://www.donballon.ru/upload/storage/catalog/large/646334/dc4c590c_1220_411f_bfe6_d7f6a16ccc67.jpg" TargetMode="External"/><Relationship Id="rId53" Type="http://schemas.openxmlformats.org/officeDocument/2006/relationships/image" Target="../media/image27.jpg"/><Relationship Id="rId54" Type="http://schemas.openxmlformats.org/officeDocument/2006/relationships/hyperlink" Target="https://www.donballon.ru/upload/storage/catalog/large/353362/53bf08bf_58fa_49bb_a9f4_a5798952676b.jpg" TargetMode="External"/><Relationship Id="rId55" Type="http://schemas.openxmlformats.org/officeDocument/2006/relationships/image" Target="../media/image28.jpg"/><Relationship Id="rId56" Type="http://schemas.openxmlformats.org/officeDocument/2006/relationships/hyperlink" Target="https://www.donballon.ru/upload/storage/catalog/large/383734/874c4605_1e13_4a81_b99d_2172ae74f9c9.jpg" TargetMode="External"/><Relationship Id="rId57" Type="http://schemas.openxmlformats.org/officeDocument/2006/relationships/image" Target="../media/image29.jpg"/><Relationship Id="rId58" Type="http://schemas.openxmlformats.org/officeDocument/2006/relationships/hyperlink" Target="https://www.donballon.ru/upload/storage/catalog/large/616433/ad3998d7_d0cc_4b1c_bed0_d8147cab72b6.jpg" TargetMode="External"/><Relationship Id="rId59" Type="http://schemas.openxmlformats.org/officeDocument/2006/relationships/image" Target="../media/image30.jpg"/><Relationship Id="rId60" Type="http://schemas.openxmlformats.org/officeDocument/2006/relationships/hyperlink" Target="https://www.donballon.ru/upload/storage/catalog/large/343530/4504dfa7_97c9_4612_afd9_0a7b86b4e286.jpg" TargetMode="External"/><Relationship Id="rId61" Type="http://schemas.openxmlformats.org/officeDocument/2006/relationships/image" Target="../media/image31.jpg"/><Relationship Id="rId62" Type="http://schemas.openxmlformats.org/officeDocument/2006/relationships/hyperlink" Target="https://www.donballon.ru/upload/storage/catalog/large/623536/b56a27c7_aeec_4751_a8ba_62d1541f46ab.jpg" TargetMode="External"/><Relationship Id="rId63" Type="http://schemas.openxmlformats.org/officeDocument/2006/relationships/image" Target="../media/image32.jpg"/><Relationship Id="rId64" Type="http://schemas.openxmlformats.org/officeDocument/2006/relationships/hyperlink" Target="https://www.donballon.ru/upload/storage/catalog/large/396361/9cabfcf6_1827_4f76_928b_1d33cffdb52b.jpg" TargetMode="External"/><Relationship Id="rId65" Type="http://schemas.openxmlformats.org/officeDocument/2006/relationships/image" Target="../media/image33.jpg"/><Relationship Id="rId66" Type="http://schemas.openxmlformats.org/officeDocument/2006/relationships/hyperlink" Target="https://www.donballon.ru/upload/storage/catalog/large/383238/828638c9_ae5c_4d58_9394_dc34a34046c9.jpg" TargetMode="External"/><Relationship Id="rId67" Type="http://schemas.openxmlformats.org/officeDocument/2006/relationships/image" Target="../media/image34.jpg"/><Relationship Id="rId68" Type="http://schemas.openxmlformats.org/officeDocument/2006/relationships/hyperlink" Target="https://www.donballon.ru/upload/storage/catalog/large/633437/c4799fc8_58f3_4567_9567_bc713ffca2d9.jpg" TargetMode="External"/><Relationship Id="rId69" Type="http://schemas.openxmlformats.org/officeDocument/2006/relationships/image" Target="../media/image35.jpg"/><Relationship Id="rId70" Type="http://schemas.openxmlformats.org/officeDocument/2006/relationships/hyperlink" Target="https://www.donballon.ru/upload/storage/catalog/large/353764/57d1b9ec_ff91_4c9c_af86_44a74723d426.jpg" TargetMode="External"/><Relationship Id="rId71" Type="http://schemas.openxmlformats.org/officeDocument/2006/relationships/image" Target="../media/image36.jpg"/><Relationship Id="rId72" Type="http://schemas.openxmlformats.org/officeDocument/2006/relationships/hyperlink" Target="https://www.donballon.ru/upload/storage/catalog/large/333066/30fb06bb_1668_4a7a_afa7_d313203c066f.jpg" TargetMode="External"/><Relationship Id="rId73" Type="http://schemas.openxmlformats.org/officeDocument/2006/relationships/image" Target="../media/image37.jpg"/><Relationship Id="rId74" Type="http://schemas.openxmlformats.org/officeDocument/2006/relationships/hyperlink" Target="https://www.donballon.ru/upload/storage/catalog/large/393561/95a7f737_7966_4062_bcd0_fac3c5f06c9f.jpg" TargetMode="External"/><Relationship Id="rId75" Type="http://schemas.openxmlformats.org/officeDocument/2006/relationships/image" Target="../media/image38.jpg"/><Relationship Id="rId76" Type="http://schemas.openxmlformats.org/officeDocument/2006/relationships/hyperlink" Target="https://www.donballon.ru/upload/storage/catalog/large/643865/d8ede6ba_413c_4601_a921_81d0e38c1b20.jpg" TargetMode="External"/><Relationship Id="rId77" Type="http://schemas.openxmlformats.org/officeDocument/2006/relationships/image" Target="../media/image39.jpg"/><Relationship Id="rId78" Type="http://schemas.openxmlformats.org/officeDocument/2006/relationships/hyperlink" Target="https://www.donballon.ru/upload/storage/catalog/large/663830/f808e848_234a_467c_85ad_917c82f5bf3c.jpg" TargetMode="External"/><Relationship Id="rId79" Type="http://schemas.openxmlformats.org/officeDocument/2006/relationships/image" Target="../media/image40.jpg"/><Relationship Id="rId80" Type="http://schemas.openxmlformats.org/officeDocument/2006/relationships/hyperlink" Target="https://www.donballon.ru/upload/storage/catalog/large/303736/076f2d47_e24e_4771_9398_36ba557f46dd.jpg" TargetMode="External"/><Relationship Id="rId81" Type="http://schemas.openxmlformats.org/officeDocument/2006/relationships/image" Target="../media/image41.jpg"/><Relationship Id="rId82" Type="http://schemas.openxmlformats.org/officeDocument/2006/relationships/hyperlink" Target="https://www.donballon.ru/upload/storage/catalog/large/316137/1a7bdf55_769e_4afe_8af7_31034a40e61e.jpg" TargetMode="External"/><Relationship Id="rId83" Type="http://schemas.openxmlformats.org/officeDocument/2006/relationships/image" Target="../media/image42.jpg"/><Relationship Id="rId84" Type="http://schemas.openxmlformats.org/officeDocument/2006/relationships/hyperlink" Target="https://www.donballon.ru/upload/storage/catalog/large/353533/553ee0a3_9d91_4777_b91d_83ec7d12eae8.jpg" TargetMode="External"/><Relationship Id="rId85" Type="http://schemas.openxmlformats.org/officeDocument/2006/relationships/image" Target="../media/image43.jpg"/><Relationship Id="rId86" Type="http://schemas.openxmlformats.org/officeDocument/2006/relationships/hyperlink" Target="https://www.donballon.ru/upload/storage/catalog/large/353062/50bc7ada_5c64_4d5c_9206_0fb06b706339.jpg" TargetMode="External"/><Relationship Id="rId87" Type="http://schemas.openxmlformats.org/officeDocument/2006/relationships/image" Target="../media/image44.jpg"/><Relationship Id="rId88" Type="http://schemas.openxmlformats.org/officeDocument/2006/relationships/hyperlink" Target="https://www.donballon.ru/upload/storage/catalog/large/353461/54aaaefb_d5c8_4f6d_82fa_7250e42a8716.jpg" TargetMode="External"/><Relationship Id="rId89" Type="http://schemas.openxmlformats.org/officeDocument/2006/relationships/image" Target="../media/image45.jpg"/><Relationship Id="rId90" Type="http://schemas.openxmlformats.org/officeDocument/2006/relationships/hyperlink" Target="https://www.donballon.ru/upload/storage/catalog/large/623037/b07f2ae7_0652_44d8_b597_2092c3983f23.jpg" TargetMode="External"/><Relationship Id="rId91" Type="http://schemas.openxmlformats.org/officeDocument/2006/relationships/image" Target="../media/image46.jpg"/><Relationship Id="rId92" Type="http://schemas.openxmlformats.org/officeDocument/2006/relationships/hyperlink" Target="https://www.donballon.ru/upload/storage/catalog/large/386433/8d354d70_78a6_4a40_8aa3_0043d9705319.jpg" TargetMode="External"/><Relationship Id="rId93" Type="http://schemas.openxmlformats.org/officeDocument/2006/relationships/image" Target="../media/image47.jpg"/><Relationship Id="rId94" Type="http://schemas.openxmlformats.org/officeDocument/2006/relationships/hyperlink" Target="https://www.donballon.ru/upload/storage/catalog/large/626265/bbee6a1f_b3ba_4786_911f_60811b5f1690.jpg" TargetMode="External"/><Relationship Id="rId95" Type="http://schemas.openxmlformats.org/officeDocument/2006/relationships/image" Target="../media/image48.jpg"/><Relationship Id="rId96" Type="http://schemas.openxmlformats.org/officeDocument/2006/relationships/hyperlink" Target="https://www.donballon.ru/upload/storage/catalog/large/343064/40dbc09b_923c_4446_9aab_e028d00c4850.jpg" TargetMode="External"/><Relationship Id="rId97" Type="http://schemas.openxmlformats.org/officeDocument/2006/relationships/image" Target="../media/image49.jpg"/><Relationship Id="rId98" Type="http://schemas.openxmlformats.org/officeDocument/2006/relationships/hyperlink" Target="https://www.donballon.ru/upload/storage/catalog/large/633233/c231fdae_8693_432f_a669_b759f824f7cc.jpg" TargetMode="External"/><Relationship Id="rId99" Type="http://schemas.openxmlformats.org/officeDocument/2006/relationships/image" Target="../media/image50.jpg"/><Relationship Id="rId100" Type="http://schemas.openxmlformats.org/officeDocument/2006/relationships/hyperlink" Target="https://www.donballon.ru/upload/storage/catalog/large/643266/d2f3b155_cb32_44d8_b4fd_8f0d4f7631cf.jpg" TargetMode="External"/><Relationship Id="rId101" Type="http://schemas.openxmlformats.org/officeDocument/2006/relationships/image" Target="../media/image51.jpg"/><Relationship Id="rId102" Type="http://schemas.openxmlformats.org/officeDocument/2006/relationships/hyperlink" Target="https://www.donballon.ru/upload/storage/catalog/large/343630/460433fa_d7d4_43b3_ae50_56c2867c50cc.jpg" TargetMode="External"/><Relationship Id="rId103" Type="http://schemas.openxmlformats.org/officeDocument/2006/relationships/image" Target="../media/image52.jpg"/><Relationship Id="rId104" Type="http://schemas.openxmlformats.org/officeDocument/2006/relationships/hyperlink" Target="https://www.donballon.ru/upload/storage/catalog/large/626236/bb6e1ac9_64f5_4aac_882d_33223223974a.jpg" TargetMode="External"/><Relationship Id="rId105" Type="http://schemas.openxmlformats.org/officeDocument/2006/relationships/image" Target="../media/image53.jpg"/><Relationship Id="rId106" Type="http://schemas.openxmlformats.org/officeDocument/2006/relationships/hyperlink" Target="https://www.donballon.ru/upload/storage/catalog/large/326234/2b463b8d_56f4_4d1c_aa9a_6ea17f3cb1db.jpg" TargetMode="External"/><Relationship Id="rId107" Type="http://schemas.openxmlformats.org/officeDocument/2006/relationships/image" Target="../media/image54.jpg"/><Relationship Id="rId108" Type="http://schemas.openxmlformats.org/officeDocument/2006/relationships/hyperlink" Target="https://www.donballon.ru/upload/storage/catalog/large/323565/25edaa46_3d51_4f11_8c72_c048a5387421.jpg" TargetMode="External"/><Relationship Id="rId109" Type="http://schemas.openxmlformats.org/officeDocument/2006/relationships/image" Target="../media/image55.jpg"/><Relationship Id="rId110" Type="http://schemas.openxmlformats.org/officeDocument/2006/relationships/hyperlink" Target="https://www.donballon.ru/upload/storage/catalog/large/376530/7e0f1c36_6762_454f_a19d_6fe76efe3d3e.jpg" TargetMode="External"/><Relationship Id="rId111" Type="http://schemas.openxmlformats.org/officeDocument/2006/relationships/image" Target="../media/image56.jpg"/><Relationship Id="rId112" Type="http://schemas.openxmlformats.org/officeDocument/2006/relationships/hyperlink" Target="https://www.donballon.ru/upload/storage/catalog/large/306530/0e066d2f_d8ad_4a44_9460_0483d86b5ea0.jpg" TargetMode="External"/><Relationship Id="rId113" Type="http://schemas.openxmlformats.org/officeDocument/2006/relationships/image" Target="../media/image57.jpg"/><Relationship Id="rId114" Type="http://schemas.openxmlformats.org/officeDocument/2006/relationships/hyperlink" Target="https://www.donballon.ru/upload/storage/catalog/large/333336/336eeaa4_7d87_4f32_a737_090b680be8d3.jpg" TargetMode="External"/><Relationship Id="rId115" Type="http://schemas.openxmlformats.org/officeDocument/2006/relationships/image" Target="../media/image58.jpg"/><Relationship Id="rId116" Type="http://schemas.openxmlformats.org/officeDocument/2006/relationships/hyperlink" Target="https://www.donballon.ru/upload/storage/catalog/large/366365/6ce8b4c7_0b2b_4c19_8f7c_cd377d570d6a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752400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752400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752400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752400</xdr:colOff>
      <xdr:row>5</xdr:row>
      <xdr:rowOff>638400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752400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752400</xdr:colOff>
      <xdr:row>7</xdr:row>
      <xdr:rowOff>638400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752400</xdr:colOff>
      <xdr:row>8</xdr:row>
      <xdr:rowOff>630800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752400</xdr:colOff>
      <xdr:row>9</xdr:row>
      <xdr:rowOff>752400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752400</xdr:colOff>
      <xdr:row>10</xdr:row>
      <xdr:rowOff>752400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752400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752400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</xdr:row>
      <xdr:rowOff>7600</xdr:rowOff>
    </xdr:from>
    <xdr:to>
      <xdr:col>0</xdr:col>
      <xdr:colOff>752400</xdr:colOff>
      <xdr:row>13</xdr:row>
      <xdr:rowOff>752400</xdr:rowOff>
    </xdr:to>
    <xdr:pic>
      <xdr:nvPicPr>
        <xdr:cNvPr id="25" name="image13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</xdr:row>
      <xdr:rowOff>7600</xdr:rowOff>
    </xdr:from>
    <xdr:to>
      <xdr:col>0</xdr:col>
      <xdr:colOff>752400</xdr:colOff>
      <xdr:row>14</xdr:row>
      <xdr:rowOff>752400</xdr:rowOff>
    </xdr:to>
    <xdr:pic>
      <xdr:nvPicPr>
        <xdr:cNvPr id="27" name="image14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</xdr:row>
      <xdr:rowOff>7600</xdr:rowOff>
    </xdr:from>
    <xdr:to>
      <xdr:col>0</xdr:col>
      <xdr:colOff>752400</xdr:colOff>
      <xdr:row>15</xdr:row>
      <xdr:rowOff>752400</xdr:rowOff>
    </xdr:to>
    <xdr:pic>
      <xdr:nvPicPr>
        <xdr:cNvPr id="29" name="image15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</xdr:row>
      <xdr:rowOff>7600</xdr:rowOff>
    </xdr:from>
    <xdr:to>
      <xdr:col>0</xdr:col>
      <xdr:colOff>752400</xdr:colOff>
      <xdr:row>16</xdr:row>
      <xdr:rowOff>752400</xdr:rowOff>
    </xdr:to>
    <xdr:pic>
      <xdr:nvPicPr>
        <xdr:cNvPr id="31" name="image16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</xdr:row>
      <xdr:rowOff>7600</xdr:rowOff>
    </xdr:from>
    <xdr:to>
      <xdr:col>0</xdr:col>
      <xdr:colOff>752400</xdr:colOff>
      <xdr:row>17</xdr:row>
      <xdr:rowOff>752400</xdr:rowOff>
    </xdr:to>
    <xdr:pic>
      <xdr:nvPicPr>
        <xdr:cNvPr id="33" name="image17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</xdr:row>
      <xdr:rowOff>7600</xdr:rowOff>
    </xdr:from>
    <xdr:to>
      <xdr:col>0</xdr:col>
      <xdr:colOff>752400</xdr:colOff>
      <xdr:row>18</xdr:row>
      <xdr:rowOff>752400</xdr:rowOff>
    </xdr:to>
    <xdr:pic>
      <xdr:nvPicPr>
        <xdr:cNvPr id="35" name="image18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</xdr:row>
      <xdr:rowOff>7600</xdr:rowOff>
    </xdr:from>
    <xdr:to>
      <xdr:col>0</xdr:col>
      <xdr:colOff>752400</xdr:colOff>
      <xdr:row>19</xdr:row>
      <xdr:rowOff>752400</xdr:rowOff>
    </xdr:to>
    <xdr:pic>
      <xdr:nvPicPr>
        <xdr:cNvPr id="37" name="image19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</xdr:row>
      <xdr:rowOff>7600</xdr:rowOff>
    </xdr:from>
    <xdr:to>
      <xdr:col>0</xdr:col>
      <xdr:colOff>752400</xdr:colOff>
      <xdr:row>20</xdr:row>
      <xdr:rowOff>752400</xdr:rowOff>
    </xdr:to>
    <xdr:pic>
      <xdr:nvPicPr>
        <xdr:cNvPr id="39" name="image20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</xdr:row>
      <xdr:rowOff>7600</xdr:rowOff>
    </xdr:from>
    <xdr:to>
      <xdr:col>0</xdr:col>
      <xdr:colOff>752400</xdr:colOff>
      <xdr:row>21</xdr:row>
      <xdr:rowOff>752400</xdr:rowOff>
    </xdr:to>
    <xdr:pic>
      <xdr:nvPicPr>
        <xdr:cNvPr id="41" name="image21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</xdr:row>
      <xdr:rowOff>7600</xdr:rowOff>
    </xdr:from>
    <xdr:to>
      <xdr:col>0</xdr:col>
      <xdr:colOff>752400</xdr:colOff>
      <xdr:row>22</xdr:row>
      <xdr:rowOff>752400</xdr:rowOff>
    </xdr:to>
    <xdr:pic>
      <xdr:nvPicPr>
        <xdr:cNvPr id="43" name="image22.jpg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</xdr:row>
      <xdr:rowOff>7600</xdr:rowOff>
    </xdr:from>
    <xdr:to>
      <xdr:col>0</xdr:col>
      <xdr:colOff>752400</xdr:colOff>
      <xdr:row>23</xdr:row>
      <xdr:rowOff>752400</xdr:rowOff>
    </xdr:to>
    <xdr:pic>
      <xdr:nvPicPr>
        <xdr:cNvPr id="45" name="image23.jpg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</xdr:row>
      <xdr:rowOff>7600</xdr:rowOff>
    </xdr:from>
    <xdr:to>
      <xdr:col>0</xdr:col>
      <xdr:colOff>752400</xdr:colOff>
      <xdr:row>24</xdr:row>
      <xdr:rowOff>752400</xdr:rowOff>
    </xdr:to>
    <xdr:pic>
      <xdr:nvPicPr>
        <xdr:cNvPr id="47" name="image24.jpg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</xdr:row>
      <xdr:rowOff>7600</xdr:rowOff>
    </xdr:from>
    <xdr:to>
      <xdr:col>0</xdr:col>
      <xdr:colOff>752400</xdr:colOff>
      <xdr:row>25</xdr:row>
      <xdr:rowOff>752400</xdr:rowOff>
    </xdr:to>
    <xdr:pic>
      <xdr:nvPicPr>
        <xdr:cNvPr id="49" name="image25.jpg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26</xdr:row>
      <xdr:rowOff>7600</xdr:rowOff>
    </xdr:from>
    <xdr:to>
      <xdr:col>0</xdr:col>
      <xdr:colOff>752400</xdr:colOff>
      <xdr:row>26</xdr:row>
      <xdr:rowOff>752400</xdr:rowOff>
    </xdr:to>
    <xdr:pic>
      <xdr:nvPicPr>
        <xdr:cNvPr id="51" name="image26.jpg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27</xdr:row>
      <xdr:rowOff>7600</xdr:rowOff>
    </xdr:from>
    <xdr:to>
      <xdr:col>0</xdr:col>
      <xdr:colOff>752400</xdr:colOff>
      <xdr:row>27</xdr:row>
      <xdr:rowOff>752400</xdr:rowOff>
    </xdr:to>
    <xdr:pic>
      <xdr:nvPicPr>
        <xdr:cNvPr id="53" name="image27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28</xdr:row>
      <xdr:rowOff>7600</xdr:rowOff>
    </xdr:from>
    <xdr:to>
      <xdr:col>0</xdr:col>
      <xdr:colOff>752400</xdr:colOff>
      <xdr:row>28</xdr:row>
      <xdr:rowOff>752400</xdr:rowOff>
    </xdr:to>
    <xdr:pic>
      <xdr:nvPicPr>
        <xdr:cNvPr id="55" name="image28.jpg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29</xdr:row>
      <xdr:rowOff>7600</xdr:rowOff>
    </xdr:from>
    <xdr:to>
      <xdr:col>0</xdr:col>
      <xdr:colOff>752400</xdr:colOff>
      <xdr:row>29</xdr:row>
      <xdr:rowOff>752400</xdr:rowOff>
    </xdr:to>
    <xdr:pic>
      <xdr:nvPicPr>
        <xdr:cNvPr id="57" name="image29.jpg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30</xdr:row>
      <xdr:rowOff>7600</xdr:rowOff>
    </xdr:from>
    <xdr:to>
      <xdr:col>0</xdr:col>
      <xdr:colOff>752400</xdr:colOff>
      <xdr:row>30</xdr:row>
      <xdr:rowOff>752400</xdr:rowOff>
    </xdr:to>
    <xdr:pic>
      <xdr:nvPicPr>
        <xdr:cNvPr id="59" name="image30.jpg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31</xdr:row>
      <xdr:rowOff>7600</xdr:rowOff>
    </xdr:from>
    <xdr:to>
      <xdr:col>0</xdr:col>
      <xdr:colOff>752400</xdr:colOff>
      <xdr:row>31</xdr:row>
      <xdr:rowOff>752400</xdr:rowOff>
    </xdr:to>
    <xdr:pic>
      <xdr:nvPicPr>
        <xdr:cNvPr id="61" name="image31.jpg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32</xdr:row>
      <xdr:rowOff>7600</xdr:rowOff>
    </xdr:from>
    <xdr:to>
      <xdr:col>0</xdr:col>
      <xdr:colOff>752400</xdr:colOff>
      <xdr:row>32</xdr:row>
      <xdr:rowOff>752400</xdr:rowOff>
    </xdr:to>
    <xdr:pic>
      <xdr:nvPicPr>
        <xdr:cNvPr id="63" name="image32.jpg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33</xdr:row>
      <xdr:rowOff>7600</xdr:rowOff>
    </xdr:from>
    <xdr:to>
      <xdr:col>0</xdr:col>
      <xdr:colOff>752400</xdr:colOff>
      <xdr:row>33</xdr:row>
      <xdr:rowOff>752400</xdr:rowOff>
    </xdr:to>
    <xdr:pic>
      <xdr:nvPicPr>
        <xdr:cNvPr id="65" name="image33.jpg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34</xdr:row>
      <xdr:rowOff>7600</xdr:rowOff>
    </xdr:from>
    <xdr:to>
      <xdr:col>0</xdr:col>
      <xdr:colOff>752400</xdr:colOff>
      <xdr:row>34</xdr:row>
      <xdr:rowOff>752400</xdr:rowOff>
    </xdr:to>
    <xdr:pic>
      <xdr:nvPicPr>
        <xdr:cNvPr id="67" name="image34.jpg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35</xdr:row>
      <xdr:rowOff>7600</xdr:rowOff>
    </xdr:from>
    <xdr:to>
      <xdr:col>0</xdr:col>
      <xdr:colOff>752400</xdr:colOff>
      <xdr:row>35</xdr:row>
      <xdr:rowOff>752400</xdr:rowOff>
    </xdr:to>
    <xdr:pic>
      <xdr:nvPicPr>
        <xdr:cNvPr id="69" name="image35.jpg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36</xdr:row>
      <xdr:rowOff>7600</xdr:rowOff>
    </xdr:from>
    <xdr:to>
      <xdr:col>0</xdr:col>
      <xdr:colOff>752400</xdr:colOff>
      <xdr:row>36</xdr:row>
      <xdr:rowOff>752400</xdr:rowOff>
    </xdr:to>
    <xdr:pic>
      <xdr:nvPicPr>
        <xdr:cNvPr id="71" name="image36.jpg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37</xdr:row>
      <xdr:rowOff>7600</xdr:rowOff>
    </xdr:from>
    <xdr:to>
      <xdr:col>0</xdr:col>
      <xdr:colOff>752400</xdr:colOff>
      <xdr:row>37</xdr:row>
      <xdr:rowOff>752400</xdr:rowOff>
    </xdr:to>
    <xdr:pic>
      <xdr:nvPicPr>
        <xdr:cNvPr id="73" name="image37.jpg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38</xdr:row>
      <xdr:rowOff>7600</xdr:rowOff>
    </xdr:from>
    <xdr:to>
      <xdr:col>0</xdr:col>
      <xdr:colOff>752400</xdr:colOff>
      <xdr:row>38</xdr:row>
      <xdr:rowOff>752400</xdr:rowOff>
    </xdr:to>
    <xdr:pic>
      <xdr:nvPicPr>
        <xdr:cNvPr id="75" name="image38.jpg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39</xdr:row>
      <xdr:rowOff>7600</xdr:rowOff>
    </xdr:from>
    <xdr:to>
      <xdr:col>0</xdr:col>
      <xdr:colOff>752400</xdr:colOff>
      <xdr:row>39</xdr:row>
      <xdr:rowOff>752400</xdr:rowOff>
    </xdr:to>
    <xdr:pic>
      <xdr:nvPicPr>
        <xdr:cNvPr id="77" name="image39.jpg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40</xdr:row>
      <xdr:rowOff>7600</xdr:rowOff>
    </xdr:from>
    <xdr:to>
      <xdr:col>0</xdr:col>
      <xdr:colOff>752400</xdr:colOff>
      <xdr:row>40</xdr:row>
      <xdr:rowOff>752400</xdr:rowOff>
    </xdr:to>
    <xdr:pic>
      <xdr:nvPicPr>
        <xdr:cNvPr id="79" name="image40.jpg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41</xdr:row>
      <xdr:rowOff>7600</xdr:rowOff>
    </xdr:from>
    <xdr:to>
      <xdr:col>0</xdr:col>
      <xdr:colOff>752400</xdr:colOff>
      <xdr:row>41</xdr:row>
      <xdr:rowOff>752400</xdr:rowOff>
    </xdr:to>
    <xdr:pic>
      <xdr:nvPicPr>
        <xdr:cNvPr id="81" name="image41.jpg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42</xdr:row>
      <xdr:rowOff>7600</xdr:rowOff>
    </xdr:from>
    <xdr:to>
      <xdr:col>0</xdr:col>
      <xdr:colOff>752400</xdr:colOff>
      <xdr:row>42</xdr:row>
      <xdr:rowOff>752400</xdr:rowOff>
    </xdr:to>
    <xdr:pic>
      <xdr:nvPicPr>
        <xdr:cNvPr id="83" name="image42.jpg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43</xdr:row>
      <xdr:rowOff>7600</xdr:rowOff>
    </xdr:from>
    <xdr:to>
      <xdr:col>0</xdr:col>
      <xdr:colOff>752400</xdr:colOff>
      <xdr:row>43</xdr:row>
      <xdr:rowOff>752400</xdr:rowOff>
    </xdr:to>
    <xdr:pic>
      <xdr:nvPicPr>
        <xdr:cNvPr id="85" name="image43.jpg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44</xdr:row>
      <xdr:rowOff>7600</xdr:rowOff>
    </xdr:from>
    <xdr:to>
      <xdr:col>0</xdr:col>
      <xdr:colOff>752400</xdr:colOff>
      <xdr:row>44</xdr:row>
      <xdr:rowOff>752400</xdr:rowOff>
    </xdr:to>
    <xdr:pic>
      <xdr:nvPicPr>
        <xdr:cNvPr id="87" name="image44.jpg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45</xdr:row>
      <xdr:rowOff>7600</xdr:rowOff>
    </xdr:from>
    <xdr:to>
      <xdr:col>0</xdr:col>
      <xdr:colOff>752400</xdr:colOff>
      <xdr:row>45</xdr:row>
      <xdr:rowOff>752400</xdr:rowOff>
    </xdr:to>
    <xdr:pic>
      <xdr:nvPicPr>
        <xdr:cNvPr id="89" name="image45.jpg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46</xdr:row>
      <xdr:rowOff>7600</xdr:rowOff>
    </xdr:from>
    <xdr:to>
      <xdr:col>0</xdr:col>
      <xdr:colOff>752400</xdr:colOff>
      <xdr:row>46</xdr:row>
      <xdr:rowOff>752400</xdr:rowOff>
    </xdr:to>
    <xdr:pic>
      <xdr:nvPicPr>
        <xdr:cNvPr id="91" name="image46.jpg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47</xdr:row>
      <xdr:rowOff>7600</xdr:rowOff>
    </xdr:from>
    <xdr:to>
      <xdr:col>0</xdr:col>
      <xdr:colOff>752400</xdr:colOff>
      <xdr:row>47</xdr:row>
      <xdr:rowOff>752400</xdr:rowOff>
    </xdr:to>
    <xdr:pic>
      <xdr:nvPicPr>
        <xdr:cNvPr id="93" name="image47.jpg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48</xdr:row>
      <xdr:rowOff>7600</xdr:rowOff>
    </xdr:from>
    <xdr:to>
      <xdr:col>0</xdr:col>
      <xdr:colOff>752400</xdr:colOff>
      <xdr:row>48</xdr:row>
      <xdr:rowOff>752400</xdr:rowOff>
    </xdr:to>
    <xdr:pic>
      <xdr:nvPicPr>
        <xdr:cNvPr id="95" name="image48.jpg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49</xdr:row>
      <xdr:rowOff>7600</xdr:rowOff>
    </xdr:from>
    <xdr:to>
      <xdr:col>0</xdr:col>
      <xdr:colOff>752400</xdr:colOff>
      <xdr:row>49</xdr:row>
      <xdr:rowOff>752400</xdr:rowOff>
    </xdr:to>
    <xdr:pic>
      <xdr:nvPicPr>
        <xdr:cNvPr id="97" name="image49.jpg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50</xdr:row>
      <xdr:rowOff>7600</xdr:rowOff>
    </xdr:from>
    <xdr:to>
      <xdr:col>0</xdr:col>
      <xdr:colOff>752400</xdr:colOff>
      <xdr:row>50</xdr:row>
      <xdr:rowOff>752400</xdr:rowOff>
    </xdr:to>
    <xdr:pic>
      <xdr:nvPicPr>
        <xdr:cNvPr id="99" name="image50.jpg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51</xdr:row>
      <xdr:rowOff>7600</xdr:rowOff>
    </xdr:from>
    <xdr:to>
      <xdr:col>0</xdr:col>
      <xdr:colOff>752400</xdr:colOff>
      <xdr:row>51</xdr:row>
      <xdr:rowOff>752400</xdr:rowOff>
    </xdr:to>
    <xdr:pic>
      <xdr:nvPicPr>
        <xdr:cNvPr id="101" name="image51.jpg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52</xdr:row>
      <xdr:rowOff>7600</xdr:rowOff>
    </xdr:from>
    <xdr:to>
      <xdr:col>0</xdr:col>
      <xdr:colOff>752400</xdr:colOff>
      <xdr:row>52</xdr:row>
      <xdr:rowOff>752400</xdr:rowOff>
    </xdr:to>
    <xdr:pic>
      <xdr:nvPicPr>
        <xdr:cNvPr id="103" name="image52.jpg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53</xdr:row>
      <xdr:rowOff>7600</xdr:rowOff>
    </xdr:from>
    <xdr:to>
      <xdr:col>0</xdr:col>
      <xdr:colOff>752400</xdr:colOff>
      <xdr:row>53</xdr:row>
      <xdr:rowOff>752400</xdr:rowOff>
    </xdr:to>
    <xdr:pic>
      <xdr:nvPicPr>
        <xdr:cNvPr id="105" name="image53.jpg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54</xdr:row>
      <xdr:rowOff>7600</xdr:rowOff>
    </xdr:from>
    <xdr:to>
      <xdr:col>0</xdr:col>
      <xdr:colOff>752400</xdr:colOff>
      <xdr:row>54</xdr:row>
      <xdr:rowOff>752400</xdr:rowOff>
    </xdr:to>
    <xdr:pic>
      <xdr:nvPicPr>
        <xdr:cNvPr id="107" name="image54.jpg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55</xdr:row>
      <xdr:rowOff>7600</xdr:rowOff>
    </xdr:from>
    <xdr:to>
      <xdr:col>0</xdr:col>
      <xdr:colOff>752400</xdr:colOff>
      <xdr:row>55</xdr:row>
      <xdr:rowOff>752400</xdr:rowOff>
    </xdr:to>
    <xdr:pic>
      <xdr:nvPicPr>
        <xdr:cNvPr id="109" name="image55.jpg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56</xdr:row>
      <xdr:rowOff>7600</xdr:rowOff>
    </xdr:from>
    <xdr:to>
      <xdr:col>0</xdr:col>
      <xdr:colOff>752400</xdr:colOff>
      <xdr:row>56</xdr:row>
      <xdr:rowOff>752400</xdr:rowOff>
    </xdr:to>
    <xdr:pic>
      <xdr:nvPicPr>
        <xdr:cNvPr id="111" name="image56.jpg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57</xdr:row>
      <xdr:rowOff>7600</xdr:rowOff>
    </xdr:from>
    <xdr:to>
      <xdr:col>0</xdr:col>
      <xdr:colOff>752400</xdr:colOff>
      <xdr:row>57</xdr:row>
      <xdr:rowOff>752400</xdr:rowOff>
    </xdr:to>
    <xdr:pic>
      <xdr:nvPicPr>
        <xdr:cNvPr id="113" name="image57.jpg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58</xdr:row>
      <xdr:rowOff>7600</xdr:rowOff>
    </xdr:from>
    <xdr:to>
      <xdr:col>0</xdr:col>
      <xdr:colOff>752400</xdr:colOff>
      <xdr:row>58</xdr:row>
      <xdr:rowOff>752400</xdr:rowOff>
    </xdr:to>
    <xdr:pic>
      <xdr:nvPicPr>
        <xdr:cNvPr id="115" name="image58.jpg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vetodiodnaya_girlyanda_rosa_10_led_ip10_1_m_rozovyy_1_sht" TargetMode="External"/><Relationship Id="rId3" Type="http://schemas.openxmlformats.org/officeDocument/2006/relationships/hyperlink" Target="https://www.donballon.ru/catalog/svetodiodnaya_girlyanda_rosa_10_led_ip10_1_m_fioletovyy_1_sht" TargetMode="External"/><Relationship Id="rId4" Type="http://schemas.openxmlformats.org/officeDocument/2006/relationships/hyperlink" Target="https://www.donballon.ru/catalog/svetodiodnaya_girlyanda_rosa_10_led_ip10_1_m_krasnyy_1_sht" TargetMode="External"/><Relationship Id="rId5" Type="http://schemas.openxmlformats.org/officeDocument/2006/relationships/hyperlink" Target="https://www.donballon.ru/catalog/svetodiodnaya_girlyanda_rosa_10_led_ip10_1_m_zelenyy_1_sht" TargetMode="External"/><Relationship Id="rId6" Type="http://schemas.openxmlformats.org/officeDocument/2006/relationships/hyperlink" Target="https://www.donballon.ru/catalog/svetodiodnaya_girlyanda_rosa_50_led_ip14_5_m_rozovyy_1_sht" TargetMode="External"/><Relationship Id="rId7" Type="http://schemas.openxmlformats.org/officeDocument/2006/relationships/hyperlink" Target="https://www.donballon.ru/catalog/svetodiodnaya_girlyanda_rosa_50_led_ip14_5_m_fioletovyy_1_sht" TargetMode="External"/><Relationship Id="rId8" Type="http://schemas.openxmlformats.org/officeDocument/2006/relationships/hyperlink" Target="https://www.donballon.ru/catalog/svetodiodnaya_girlyanda_rosa_50_led_ip14_5_m_krasnyy_1_sht" TargetMode="External"/><Relationship Id="rId9" Type="http://schemas.openxmlformats.org/officeDocument/2006/relationships/hyperlink" Target="https://www.donballon.ru/catalog/svetodiodnaya_girlyanda_rosa_50_led_ip14_5_m_zelenyy_1_sht" TargetMode="External"/><Relationship Id="rId10" Type="http://schemas.openxmlformats.org/officeDocument/2006/relationships/hyperlink" Target="https://www.donballon.ru/catalog/svetodiodnaya_girlyanda_zanaves_100_led_8_rezhimov_ip14_1_1_m_belyy_1_sht" TargetMode="External"/><Relationship Id="rId11" Type="http://schemas.openxmlformats.org/officeDocument/2006/relationships/hyperlink" Target="https://www.donballon.ru/catalog/svetodiodnaya_girlyanda_zanaves_100_led_8_rezhimov_ip14_1_1_m_teplyy_belyy_1_sht" TargetMode="External"/><Relationship Id="rId12" Type="http://schemas.openxmlformats.org/officeDocument/2006/relationships/hyperlink" Target="https://www.donballon.ru/catalog/konfetti_folga_krug_goluboy_khrom_1_sm_50_g" TargetMode="External"/><Relationship Id="rId13" Type="http://schemas.openxmlformats.org/officeDocument/2006/relationships/hyperlink" Target="https://www.donballon.ru/catalog/konfetti_folga_zvezda_goluboy_khrom_1_5_sm_50_g" TargetMode="External"/><Relationship Id="rId14" Type="http://schemas.openxmlformats.org/officeDocument/2006/relationships/hyperlink" Target="https://www.donballon.ru/catalog/tsvetok_puansettiya_na_klipse_15_sm_krasnyy_zoloto_s_blestkami_1_sht" TargetMode="External"/><Relationship Id="rId15" Type="http://schemas.openxmlformats.org/officeDocument/2006/relationships/hyperlink" Target="https://www.donballon.ru/catalog/tsvetok_puansettiya_na_klipse_15_sm_belyy_zoloto_s_blestkami_1_sht" TargetMode="External"/><Relationship Id="rId16" Type="http://schemas.openxmlformats.org/officeDocument/2006/relationships/hyperlink" Target="https://www.donballon.ru/catalog/tsvetok_puansettiya_na_klipse_14_sm_goluboy_serebro_s_blestkami_1_sht" TargetMode="External"/><Relationship Id="rId17" Type="http://schemas.openxmlformats.org/officeDocument/2006/relationships/hyperlink" Target="https://www.donballon.ru/catalog/trubochki_dlya_kokteyley_plastik_shchenki_assorti_4_sht_v_upak_" TargetMode="External"/><Relationship Id="rId18" Type="http://schemas.openxmlformats.org/officeDocument/2006/relationships/hyperlink" Target="https://www.donballon.ru/catalog/trubochki_dlya_kokteyley_plastik_geympad_assorti_4_sht_v_upak_" TargetMode="External"/><Relationship Id="rId19" Type="http://schemas.openxmlformats.org/officeDocument/2006/relationships/hyperlink" Target="https://www.donballon.ru/catalog/obodok_zayka_nezhnye_ushki_belyy_1_sht_" TargetMode="External"/><Relationship Id="rId20" Type="http://schemas.openxmlformats.org/officeDocument/2006/relationships/hyperlink" Target="https://www.donballon.ru/catalog/obodok_zayka_nezhnye_ushki_rozovyy_1_sht_" TargetMode="External"/><Relationship Id="rId21" Type="http://schemas.openxmlformats.org/officeDocument/2006/relationships/hyperlink" Target="https://www.donballon.ru/catalog/obodok_zayka_nezhnye_ushki_sirenevyy_1_sht_" TargetMode="External"/><Relationship Id="rId22" Type="http://schemas.openxmlformats.org/officeDocument/2006/relationships/hyperlink" Target="https://www.donballon.ru/catalog/fatin_v_rulone_15_sm_22_86_m_belyy_1_sht" TargetMode="External"/><Relationship Id="rId23" Type="http://schemas.openxmlformats.org/officeDocument/2006/relationships/hyperlink" Target="https://www.donballon.ru/catalog/fatin_v_rulone_15_sm_22_86_m_kremovyy_1_sht" TargetMode="External"/><Relationship Id="rId24" Type="http://schemas.openxmlformats.org/officeDocument/2006/relationships/hyperlink" Target="https://www.donballon.ru/catalog/fatin_v_rulone_15_sm_22_86_m_nezhno_rozovyy_1_sht" TargetMode="External"/><Relationship Id="rId25" Type="http://schemas.openxmlformats.org/officeDocument/2006/relationships/hyperlink" Target="https://www.donballon.ru/catalog/fatin_v_rulone_15_sm_22_86_m_goluboy_1_sht" TargetMode="External"/><Relationship Id="rId26" Type="http://schemas.openxmlformats.org/officeDocument/2006/relationships/hyperlink" Target="https://www.donballon.ru/catalog/fatin_v_rulone_15_sm_22_86_m_krasnyy_1_sht" TargetMode="External"/><Relationship Id="rId27" Type="http://schemas.openxmlformats.org/officeDocument/2006/relationships/hyperlink" Target="https://www.donballon.ru/catalog/fatin_v_rulone_15_sm_22_86_m_chernyy_1_sht" TargetMode="External"/><Relationship Id="rId28" Type="http://schemas.openxmlformats.org/officeDocument/2006/relationships/hyperlink" Target="https://www.donballon.ru/catalog/lenta_dekorativnaya_4_sm_9_14_m_organza_s_leskoy_belyy_1_sht" TargetMode="External"/><Relationship Id="rId29" Type="http://schemas.openxmlformats.org/officeDocument/2006/relationships/hyperlink" Target="https://www.donballon.ru/catalog/lenta_dekorativnaya_4_sm_9_14_m_organza_s_leskoy_dymchataya_siren_1_sht" TargetMode="External"/><Relationship Id="rId30" Type="http://schemas.openxmlformats.org/officeDocument/2006/relationships/hyperlink" Target="https://www.donballon.ru/catalog/lenta_dekorativnaya_4_sm_9_14_m_organza_s_leskoy_krasnyy_1_sht" TargetMode="External"/><Relationship Id="rId31" Type="http://schemas.openxmlformats.org/officeDocument/2006/relationships/hyperlink" Target="https://www.donballon.ru/catalog/lenta_dekorativnaya_4_sm_9_14_m_organza_s_leskoy_kremovyy_1_sht" TargetMode="External"/><Relationship Id="rId32" Type="http://schemas.openxmlformats.org/officeDocument/2006/relationships/hyperlink" Target="https://www.donballon.ru/catalog/lenta_dekorativnaya_4_sm_9_14_m_organza_s_leskoy_chernyy_1_sht" TargetMode="External"/><Relationship Id="rId33" Type="http://schemas.openxmlformats.org/officeDocument/2006/relationships/hyperlink" Target="https://www.donballon.ru/catalog/lenta_dekorativnaya_4_sm_9_14_m_organza_s_leskoy_serebro_1_sht" TargetMode="External"/><Relationship Id="rId34" Type="http://schemas.openxmlformats.org/officeDocument/2006/relationships/hyperlink" Target="https://www.donballon.ru/catalog/lenta_dekorativnaya_4_sm_9_14_m_organza_s_leskoy_nezhnaya_myata_1_sht" TargetMode="External"/><Relationship Id="rId35" Type="http://schemas.openxmlformats.org/officeDocument/2006/relationships/hyperlink" Target="https://www.donballon.ru/catalog/lenta_dekorativnaya_4_sm_9_14_m_organza_s_leskoy_nezhno_rozovyy_1_sht" TargetMode="External"/><Relationship Id="rId36" Type="http://schemas.openxmlformats.org/officeDocument/2006/relationships/hyperlink" Target="https://www.donballon.ru/catalog/lenta_dekorativnaya_4_sm_9_14_m_organza_s_leskoy_dymchataya_roza_1_sht" TargetMode="External"/><Relationship Id="rId37" Type="http://schemas.openxmlformats.org/officeDocument/2006/relationships/hyperlink" Target="https://www.donballon.ru/catalog/lenta_dekorativnaya_4_sm_9_14_m_organza_s_leskoy_zolotistyy_bezhevyy_1_sht" TargetMode="External"/><Relationship Id="rId38" Type="http://schemas.openxmlformats.org/officeDocument/2006/relationships/hyperlink" Target="https://www.donballon.ru/catalog/lenta_dekorativnaya_4_sm_4_57_m_organza_s_leskoy_i_businami_belyy_1_sht" TargetMode="External"/><Relationship Id="rId39" Type="http://schemas.openxmlformats.org/officeDocument/2006/relationships/hyperlink" Target="https://www.donballon.ru/catalog/lenta_organza_1_2_sm_22_85_m_belyy_1_sht_1" TargetMode="External"/><Relationship Id="rId40" Type="http://schemas.openxmlformats.org/officeDocument/2006/relationships/hyperlink" Target="https://www.donballon.ru/catalog/lenta_organza_1_2_sm_22_85_m_serebro_1_sht" TargetMode="External"/><Relationship Id="rId41" Type="http://schemas.openxmlformats.org/officeDocument/2006/relationships/hyperlink" Target="https://www.donballon.ru/catalog/lenta_organza_1_2_sm_22_85_m_siniy_1_sht" TargetMode="External"/><Relationship Id="rId42" Type="http://schemas.openxmlformats.org/officeDocument/2006/relationships/hyperlink" Target="https://www.donballon.ru/catalog/lenta_organza_1_2_sm_22_85_m_nezhno_rozovyy_1_sht" TargetMode="External"/><Relationship Id="rId43" Type="http://schemas.openxmlformats.org/officeDocument/2006/relationships/hyperlink" Target="https://www.donballon.ru/catalog/lenta_organza_1_2_sm_22_85_m_bezhevyy_1_sht" TargetMode="External"/><Relationship Id="rId44" Type="http://schemas.openxmlformats.org/officeDocument/2006/relationships/hyperlink" Target="https://www.donballon.ru/catalog/lenta_organza_1_2_sm_22_85_m_sirenevyy_1_sht" TargetMode="External"/><Relationship Id="rId45" Type="http://schemas.openxmlformats.org/officeDocument/2006/relationships/hyperlink" Target="https://www.donballon.ru/catalog/lenta_organza_1_2_sm_22_85_m_shokolad_1_sht" TargetMode="External"/><Relationship Id="rId46" Type="http://schemas.openxmlformats.org/officeDocument/2006/relationships/hyperlink" Target="https://www.donballon.ru/catalog/lenta_organza_1_2_sm_22_85_m_avokado_1_sht" TargetMode="External"/><Relationship Id="rId47" Type="http://schemas.openxmlformats.org/officeDocument/2006/relationships/hyperlink" Target="https://www.donballon.ru/catalog/lenta_organza_1_2_sm_22_85_m_travyanoy_1_sht" TargetMode="External"/><Relationship Id="rId48" Type="http://schemas.openxmlformats.org/officeDocument/2006/relationships/hyperlink" Target="https://www.donballon.ru/catalog/lenta_organza_1_2_sm_22_85_m_yarko_rozovyy_1_sht" TargetMode="External"/><Relationship Id="rId49" Type="http://schemas.openxmlformats.org/officeDocument/2006/relationships/hyperlink" Target="https://www.donballon.ru/catalog/lenta_organza_2_5_sm_22_85_m_belyy_1_sht" TargetMode="External"/><Relationship Id="rId50" Type="http://schemas.openxmlformats.org/officeDocument/2006/relationships/hyperlink" Target="https://www.donballon.ru/catalog/lenta_organza_2_5_sm_22_85_m_serebro_1_sht" TargetMode="External"/><Relationship Id="rId51" Type="http://schemas.openxmlformats.org/officeDocument/2006/relationships/hyperlink" Target="https://www.donballon.ru/catalog/lenta_organza_2_5_sm_22_85_m_siniy_1_sht" TargetMode="External"/><Relationship Id="rId52" Type="http://schemas.openxmlformats.org/officeDocument/2006/relationships/hyperlink" Target="https://www.donballon.ru/catalog/lenta_organza_2_5_sm_22_85_m_nezhno_rozovyy_1_sht" TargetMode="External"/><Relationship Id="rId53" Type="http://schemas.openxmlformats.org/officeDocument/2006/relationships/hyperlink" Target="https://www.donballon.ru/catalog/lenta_organza_2_5_sm_22_85_m_rozovoe_zoloto_1_sht" TargetMode="External"/><Relationship Id="rId54" Type="http://schemas.openxmlformats.org/officeDocument/2006/relationships/hyperlink" Target="https://www.donballon.ru/catalog/lenta_organza_2_5_sm_22_85_m_bezhevyy_1_sht" TargetMode="External"/><Relationship Id="rId55" Type="http://schemas.openxmlformats.org/officeDocument/2006/relationships/hyperlink" Target="https://www.donballon.ru/catalog/lenta_organza_2_5_sm_22_85_m_sirenevyy_1_sht" TargetMode="External"/><Relationship Id="rId56" Type="http://schemas.openxmlformats.org/officeDocument/2006/relationships/hyperlink" Target="https://www.donballon.ru/catalog/lenta_organza_2_5_sm_22_85_m_shokolad_1_sht" TargetMode="External"/><Relationship Id="rId57" Type="http://schemas.openxmlformats.org/officeDocument/2006/relationships/hyperlink" Target="https://www.donballon.ru/catalog/lenta_organza_2_5_sm_22_85_m_avokado_1_sht" TargetMode="External"/><Relationship Id="rId58" Type="http://schemas.openxmlformats.org/officeDocument/2006/relationships/hyperlink" Target="https://www.donballon.ru/catalog/lenta_organza_2_5_sm_22_85_m_travyanoy_1_sht" TargetMode="External"/><Relationship Id="rId59" Type="http://schemas.openxmlformats.org/officeDocument/2006/relationships/hyperlink" Target="https://www.donballon.ru/catalog/lenta_organza_2_5_sm_22_85_m_yarko_rozovyy_1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60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9.8" customHeight="1">
      <c r="A2"/>
      <c r="B2" s="4" t="s">
        <v>11</v>
      </c>
      <c r="C2" t="s">
        <v>12</v>
      </c>
      <c r="D2" s="5" t="s">
        <v>13</v>
      </c>
      <c r="E2" s="6">
        <v>45616</v>
      </c>
      <c r="F2" s="4">
        <v>90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45612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45616</v>
      </c>
      <c r="F3" s="4">
        <v>90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45612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45616</v>
      </c>
      <c r="F4" s="4">
        <v>90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45612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45616</v>
      </c>
      <c r="F5" s="4">
        <v>90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45612</v>
      </c>
    </row>
    <row r="6" spans="1:11" ht="50.8" customHeight="1">
      <c r="A6"/>
      <c r="B6" s="4" t="s">
        <v>27</v>
      </c>
      <c r="C6" t="s">
        <v>28</v>
      </c>
      <c r="D6" s="5" t="s">
        <v>29</v>
      </c>
      <c r="E6" s="6">
        <v>45616</v>
      </c>
      <c r="F6" s="4">
        <v>160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45612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45616</v>
      </c>
      <c r="F7" s="4">
        <v>160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45612</v>
      </c>
    </row>
    <row r="8" spans="1:11" ht="50.8" customHeight="1">
      <c r="A8"/>
      <c r="B8" s="4" t="s">
        <v>35</v>
      </c>
      <c r="C8" t="s">
        <v>36</v>
      </c>
      <c r="D8" s="5" t="s">
        <v>37</v>
      </c>
      <c r="E8" s="6">
        <v>45616</v>
      </c>
      <c r="F8" s="4">
        <v>160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45612</v>
      </c>
    </row>
    <row r="9" spans="1:11" ht="50.2" customHeight="1">
      <c r="A9"/>
      <c r="B9" s="4" t="s">
        <v>39</v>
      </c>
      <c r="C9" t="s">
        <v>40</v>
      </c>
      <c r="D9" s="5" t="s">
        <v>41</v>
      </c>
      <c r="E9" s="6">
        <v>45616</v>
      </c>
      <c r="F9" s="4">
        <v>160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45612</v>
      </c>
    </row>
    <row r="10" spans="1:11" ht="59.8" customHeight="1">
      <c r="A10"/>
      <c r="B10" s="4" t="s">
        <v>43</v>
      </c>
      <c r="C10" t="s">
        <v>44</v>
      </c>
      <c r="D10" s="5" t="s">
        <v>45</v>
      </c>
      <c r="E10" s="6">
        <v>45616</v>
      </c>
      <c r="F10" s="4">
        <v>450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45612</v>
      </c>
    </row>
    <row r="11" spans="1:11" ht="59.8" customHeight="1">
      <c r="A11"/>
      <c r="B11" s="4" t="s">
        <v>47</v>
      </c>
      <c r="C11" t="s">
        <v>48</v>
      </c>
      <c r="D11" s="5" t="s">
        <v>49</v>
      </c>
      <c r="E11" s="6">
        <v>45616</v>
      </c>
      <c r="F11" s="4">
        <v>450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45612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45616</v>
      </c>
      <c r="F12" s="4">
        <v>98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45545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45616</v>
      </c>
      <c r="F13" s="4">
        <v>112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45545</v>
      </c>
    </row>
    <row r="14" spans="1:11" ht="59.8" customHeight="1">
      <c r="A14"/>
      <c r="B14" s="4" t="s">
        <v>59</v>
      </c>
      <c r="C14" t="s">
        <v>60</v>
      </c>
      <c r="D14" s="5" t="s">
        <v>61</v>
      </c>
      <c r="E14" s="6">
        <v>45616</v>
      </c>
      <c r="F14" s="4">
        <v>190</v>
      </c>
      <c r="G14" s="7"/>
      <c r="H14" s="8">
        <f>IF(G14&gt;0,PRODUCT(F14,G14),"")</f>
      </c>
      <c r="I14" s="9">
        <f>IF(G14&gt;0,HYPERLINK("https://donballon.ru/personal/import_excel.php?id_"&amp;J14&amp;"="&amp;G14&amp;"&amp;utm_source=excel_novelties","В корзину"),"")</f>
      </c>
      <c r="J14" t="s">
        <v>62</v>
      </c>
      <c r="K14" s="10">
        <v>45612</v>
      </c>
    </row>
    <row r="15" spans="1:11" ht="59.8" customHeight="1">
      <c r="A15"/>
      <c r="B15" s="4" t="s">
        <v>63</v>
      </c>
      <c r="C15" t="s">
        <v>64</v>
      </c>
      <c r="D15" s="5" t="s">
        <v>65</v>
      </c>
      <c r="E15" s="6">
        <v>45616</v>
      </c>
      <c r="F15" s="4">
        <v>190</v>
      </c>
      <c r="G15" s="7"/>
      <c r="H15" s="8">
        <f>IF(G15&gt;0,PRODUCT(F15,G15),"")</f>
      </c>
      <c r="I15" s="9">
        <f>IF(G15&gt;0,HYPERLINK("https://donballon.ru/personal/import_excel.php?id_"&amp;J15&amp;"="&amp;G15&amp;"&amp;utm_source=excel_novelties","В корзину"),"")</f>
      </c>
      <c r="J15" t="s">
        <v>66</v>
      </c>
      <c r="K15" s="10">
        <v>45612</v>
      </c>
    </row>
    <row r="16" spans="1:11" ht="59.8" customHeight="1">
      <c r="A16"/>
      <c r="B16" s="4" t="s">
        <v>67</v>
      </c>
      <c r="C16" t="s">
        <v>68</v>
      </c>
      <c r="D16" s="5" t="s">
        <v>69</v>
      </c>
      <c r="E16" s="6">
        <v>45616</v>
      </c>
      <c r="F16" s="4">
        <v>95</v>
      </c>
      <c r="G16" s="7"/>
      <c r="H16" s="8">
        <f>IF(G16&gt;0,PRODUCT(F16,G16),"")</f>
      </c>
      <c r="I16" s="9">
        <f>IF(G16&gt;0,HYPERLINK("https://donballon.ru/personal/import_excel.php?id_"&amp;J16&amp;"="&amp;G16&amp;"&amp;utm_source=excel_novelties","В корзину"),"")</f>
      </c>
      <c r="J16" t="s">
        <v>70</v>
      </c>
      <c r="K16" s="10">
        <v>45612</v>
      </c>
    </row>
    <row r="17" spans="1:11" ht="59.8" customHeight="1">
      <c r="A17"/>
      <c r="B17" s="4" t="s">
        <v>71</v>
      </c>
      <c r="C17" t="s">
        <v>72</v>
      </c>
      <c r="D17" s="5" t="s">
        <v>73</v>
      </c>
      <c r="E17" s="6">
        <v>45616</v>
      </c>
      <c r="F17" s="4">
        <v>130</v>
      </c>
      <c r="G17" s="7"/>
      <c r="H17" s="8">
        <f>IF(G17&gt;0,PRODUCT(F17,G17),"")</f>
      </c>
      <c r="I17" s="9">
        <f>IF(G17&gt;0,HYPERLINK("https://donballon.ru/personal/import_excel.php?id_"&amp;J17&amp;"="&amp;G17&amp;"&amp;utm_source=excel_novelties","В корзину"),"")</f>
      </c>
      <c r="J17" t="s">
        <v>74</v>
      </c>
      <c r="K17" s="10">
        <v>45615</v>
      </c>
    </row>
    <row r="18" spans="1:11" ht="59.8" customHeight="1">
      <c r="A18"/>
      <c r="B18" s="4" t="s">
        <v>75</v>
      </c>
      <c r="C18" t="s">
        <v>76</v>
      </c>
      <c r="D18" s="5" t="s">
        <v>77</v>
      </c>
      <c r="E18" s="6">
        <v>45616</v>
      </c>
      <c r="F18" s="4">
        <v>110</v>
      </c>
      <c r="G18" s="7"/>
      <c r="H18" s="8">
        <f>IF(G18&gt;0,PRODUCT(F18,G18),"")</f>
      </c>
      <c r="I18" s="9">
        <f>IF(G18&gt;0,HYPERLINK("https://donballon.ru/personal/import_excel.php?id_"&amp;J18&amp;"="&amp;G18&amp;"&amp;utm_source=excel_novelties","В корзину"),"")</f>
      </c>
      <c r="J18" t="s">
        <v>78</v>
      </c>
      <c r="K18" s="10">
        <v>45615</v>
      </c>
    </row>
    <row r="19" spans="1:11" ht="59.8" customHeight="1">
      <c r="A19"/>
      <c r="B19" s="4" t="s">
        <v>79</v>
      </c>
      <c r="C19" t="s">
        <v>80</v>
      </c>
      <c r="D19" s="5" t="s">
        <v>81</v>
      </c>
      <c r="E19" s="6">
        <v>45616</v>
      </c>
      <c r="F19" s="4">
        <v>60</v>
      </c>
      <c r="G19" s="7"/>
      <c r="H19" s="8">
        <f>IF(G19&gt;0,PRODUCT(F19,G19),"")</f>
      </c>
      <c r="I19" s="9">
        <f>IF(G19&gt;0,HYPERLINK("https://donballon.ru/personal/import_excel.php?id_"&amp;J19&amp;"="&amp;G19&amp;"&amp;utm_source=excel_novelties","В корзину"),"")</f>
      </c>
      <c r="J19" t="s">
        <v>82</v>
      </c>
      <c r="K19" s="10">
        <v>45615</v>
      </c>
    </row>
    <row r="20" spans="1:11" ht="59.8" customHeight="1">
      <c r="A20"/>
      <c r="B20" s="4" t="s">
        <v>83</v>
      </c>
      <c r="C20" t="s">
        <v>84</v>
      </c>
      <c r="D20" s="5" t="s">
        <v>85</v>
      </c>
      <c r="E20" s="6">
        <v>45616</v>
      </c>
      <c r="F20" s="4">
        <v>60</v>
      </c>
      <c r="G20" s="7"/>
      <c r="H20" s="8">
        <f>IF(G20&gt;0,PRODUCT(F20,G20),"")</f>
      </c>
      <c r="I20" s="9">
        <f>IF(G20&gt;0,HYPERLINK("https://donballon.ru/personal/import_excel.php?id_"&amp;J20&amp;"="&amp;G20&amp;"&amp;utm_source=excel_novelties","В корзину"),"")</f>
      </c>
      <c r="J20" t="s">
        <v>86</v>
      </c>
      <c r="K20" s="10">
        <v>45615</v>
      </c>
    </row>
    <row r="21" spans="1:11" ht="59.8" customHeight="1">
      <c r="A21"/>
      <c r="B21" s="4" t="s">
        <v>87</v>
      </c>
      <c r="C21" t="s">
        <v>88</v>
      </c>
      <c r="D21" s="5" t="s">
        <v>89</v>
      </c>
      <c r="E21" s="6">
        <v>45616</v>
      </c>
      <c r="F21" s="4">
        <v>60</v>
      </c>
      <c r="G21" s="7"/>
      <c r="H21" s="8">
        <f>IF(G21&gt;0,PRODUCT(F21,G21),"")</f>
      </c>
      <c r="I21" s="9">
        <f>IF(G21&gt;0,HYPERLINK("https://donballon.ru/personal/import_excel.php?id_"&amp;J21&amp;"="&amp;G21&amp;"&amp;utm_source=excel_novelties","В корзину"),"")</f>
      </c>
      <c r="J21" t="s">
        <v>90</v>
      </c>
      <c r="K21" s="10">
        <v>45615</v>
      </c>
    </row>
    <row r="22" spans="1:11" ht="59.8" customHeight="1">
      <c r="A22"/>
      <c r="B22" s="4" t="s">
        <v>91</v>
      </c>
      <c r="C22" t="s">
        <v>92</v>
      </c>
      <c r="D22" s="5" t="s">
        <v>93</v>
      </c>
      <c r="E22" s="6">
        <v>45616</v>
      </c>
      <c r="F22" s="4">
        <v>144</v>
      </c>
      <c r="G22" s="7"/>
      <c r="H22" s="8">
        <f>IF(G22&gt;0,PRODUCT(F22,G22),"")</f>
      </c>
      <c r="I22" s="9">
        <f>IF(G22&gt;0,HYPERLINK("https://donballon.ru/personal/import_excel.php?id_"&amp;J22&amp;"="&amp;G22&amp;"&amp;utm_source=excel_novelties","В корзину"),"")</f>
      </c>
      <c r="J22" t="s">
        <v>94</v>
      </c>
      <c r="K22" s="10">
        <v>45612</v>
      </c>
    </row>
    <row r="23" spans="1:11" ht="59.8" customHeight="1">
      <c r="A23"/>
      <c r="B23" s="4" t="s">
        <v>95</v>
      </c>
      <c r="C23" t="s">
        <v>96</v>
      </c>
      <c r="D23" s="5" t="s">
        <v>97</v>
      </c>
      <c r="E23" s="6">
        <v>45616</v>
      </c>
      <c r="F23" s="4">
        <v>144</v>
      </c>
      <c r="G23" s="7"/>
      <c r="H23" s="8">
        <f>IF(G23&gt;0,PRODUCT(F23,G23),"")</f>
      </c>
      <c r="I23" s="9">
        <f>IF(G23&gt;0,HYPERLINK("https://donballon.ru/personal/import_excel.php?id_"&amp;J23&amp;"="&amp;G23&amp;"&amp;utm_source=excel_novelties","В корзину"),"")</f>
      </c>
      <c r="J23" t="s">
        <v>98</v>
      </c>
      <c r="K23" s="10">
        <v>45612</v>
      </c>
    </row>
    <row r="24" spans="1:11" ht="59.8" customHeight="1">
      <c r="A24"/>
      <c r="B24" s="4" t="s">
        <v>99</v>
      </c>
      <c r="C24" t="s">
        <v>100</v>
      </c>
      <c r="D24" s="5" t="s">
        <v>101</v>
      </c>
      <c r="E24" s="6">
        <v>45616</v>
      </c>
      <c r="F24" s="4">
        <v>144</v>
      </c>
      <c r="G24" s="7"/>
      <c r="H24" s="8">
        <f>IF(G24&gt;0,PRODUCT(F24,G24),"")</f>
      </c>
      <c r="I24" s="9">
        <f>IF(G24&gt;0,HYPERLINK("https://donballon.ru/personal/import_excel.php?id_"&amp;J24&amp;"="&amp;G24&amp;"&amp;utm_source=excel_novelties","В корзину"),"")</f>
      </c>
      <c r="J24" t="s">
        <v>102</v>
      </c>
      <c r="K24" s="10">
        <v>45612</v>
      </c>
    </row>
    <row r="25" spans="1:11" ht="59.8" customHeight="1">
      <c r="A25"/>
      <c r="B25" s="4" t="s">
        <v>103</v>
      </c>
      <c r="C25" t="s">
        <v>104</v>
      </c>
      <c r="D25" s="5" t="s">
        <v>105</v>
      </c>
      <c r="E25" s="6">
        <v>45616</v>
      </c>
      <c r="F25" s="4">
        <v>144</v>
      </c>
      <c r="G25" s="7"/>
      <c r="H25" s="8">
        <f>IF(G25&gt;0,PRODUCT(F25,G25),"")</f>
      </c>
      <c r="I25" s="9">
        <f>IF(G25&gt;0,HYPERLINK("https://donballon.ru/personal/import_excel.php?id_"&amp;J25&amp;"="&amp;G25&amp;"&amp;utm_source=excel_novelties","В корзину"),"")</f>
      </c>
      <c r="J25" t="s">
        <v>106</v>
      </c>
      <c r="K25" s="10">
        <v>45612</v>
      </c>
    </row>
    <row r="26" spans="1:11" ht="59.8" customHeight="1">
      <c r="A26"/>
      <c r="B26" s="4" t="s">
        <v>107</v>
      </c>
      <c r="C26" t="s">
        <v>108</v>
      </c>
      <c r="D26" s="5" t="s">
        <v>109</v>
      </c>
      <c r="E26" s="6">
        <v>45616</v>
      </c>
      <c r="F26" s="4">
        <v>144</v>
      </c>
      <c r="G26" s="7"/>
      <c r="H26" s="8">
        <f>IF(G26&gt;0,PRODUCT(F26,G26),"")</f>
      </c>
      <c r="I26" s="9">
        <f>IF(G26&gt;0,HYPERLINK("https://donballon.ru/personal/import_excel.php?id_"&amp;J26&amp;"="&amp;G26&amp;"&amp;utm_source=excel_novelties","В корзину"),"")</f>
      </c>
      <c r="J26" t="s">
        <v>110</v>
      </c>
      <c r="K26" s="10">
        <v>45612</v>
      </c>
    </row>
    <row r="27" spans="1:11" ht="59.8" customHeight="1">
      <c r="A27"/>
      <c r="B27" s="4" t="s">
        <v>111</v>
      </c>
      <c r="C27" t="s">
        <v>112</v>
      </c>
      <c r="D27" s="5" t="s">
        <v>113</v>
      </c>
      <c r="E27" s="6">
        <v>45616</v>
      </c>
      <c r="F27" s="4">
        <v>144</v>
      </c>
      <c r="G27" s="7"/>
      <c r="H27" s="8">
        <f>IF(G27&gt;0,PRODUCT(F27,G27),"")</f>
      </c>
      <c r="I27" s="9">
        <f>IF(G27&gt;0,HYPERLINK("https://donballon.ru/personal/import_excel.php?id_"&amp;J27&amp;"="&amp;G27&amp;"&amp;utm_source=excel_novelties","В корзину"),"")</f>
      </c>
      <c r="J27" t="s">
        <v>114</v>
      </c>
      <c r="K27" s="10">
        <v>45612</v>
      </c>
    </row>
    <row r="28" spans="1:11" ht="59.8" customHeight="1">
      <c r="A28"/>
      <c r="B28" s="4" t="s">
        <v>115</v>
      </c>
      <c r="C28" t="s">
        <v>116</v>
      </c>
      <c r="D28" s="5" t="s">
        <v>117</v>
      </c>
      <c r="E28" s="6">
        <v>45616</v>
      </c>
      <c r="F28" s="4">
        <v>72</v>
      </c>
      <c r="G28" s="7"/>
      <c r="H28" s="8">
        <f>IF(G28&gt;0,PRODUCT(F28,G28),"")</f>
      </c>
      <c r="I28" s="9">
        <f>IF(G28&gt;0,HYPERLINK("https://donballon.ru/personal/import_excel.php?id_"&amp;J28&amp;"="&amp;G28&amp;"&amp;utm_source=excel_novelties","В корзину"),"")</f>
      </c>
      <c r="J28" t="s">
        <v>118</v>
      </c>
      <c r="K28" s="10">
        <v>45612</v>
      </c>
    </row>
    <row r="29" spans="1:11" ht="59.8" customHeight="1">
      <c r="A29"/>
      <c r="B29" s="4" t="s">
        <v>119</v>
      </c>
      <c r="C29" t="s">
        <v>120</v>
      </c>
      <c r="D29" s="5" t="s">
        <v>121</v>
      </c>
      <c r="E29" s="6">
        <v>45616</v>
      </c>
      <c r="F29" s="4">
        <v>72</v>
      </c>
      <c r="G29" s="7"/>
      <c r="H29" s="8">
        <f>IF(G29&gt;0,PRODUCT(F29,G29),"")</f>
      </c>
      <c r="I29" s="9">
        <f>IF(G29&gt;0,HYPERLINK("https://donballon.ru/personal/import_excel.php?id_"&amp;J29&amp;"="&amp;G29&amp;"&amp;utm_source=excel_novelties","В корзину"),"")</f>
      </c>
      <c r="J29" t="s">
        <v>122</v>
      </c>
      <c r="K29" s="10">
        <v>45612</v>
      </c>
    </row>
    <row r="30" spans="1:11" ht="59.8" customHeight="1">
      <c r="A30"/>
      <c r="B30" s="4" t="s">
        <v>123</v>
      </c>
      <c r="C30" t="s">
        <v>124</v>
      </c>
      <c r="D30" s="5" t="s">
        <v>125</v>
      </c>
      <c r="E30" s="6">
        <v>45616</v>
      </c>
      <c r="F30" s="4">
        <v>72</v>
      </c>
      <c r="G30" s="7"/>
      <c r="H30" s="8">
        <f>IF(G30&gt;0,PRODUCT(F30,G30),"")</f>
      </c>
      <c r="I30" s="9">
        <f>IF(G30&gt;0,HYPERLINK("https://donballon.ru/personal/import_excel.php?id_"&amp;J30&amp;"="&amp;G30&amp;"&amp;utm_source=excel_novelties","В корзину"),"")</f>
      </c>
      <c r="J30" t="s">
        <v>126</v>
      </c>
      <c r="K30" s="10">
        <v>45612</v>
      </c>
    </row>
    <row r="31" spans="1:11" ht="59.8" customHeight="1">
      <c r="A31"/>
      <c r="B31" s="4" t="s">
        <v>127</v>
      </c>
      <c r="C31" t="s">
        <v>128</v>
      </c>
      <c r="D31" s="5" t="s">
        <v>129</v>
      </c>
      <c r="E31" s="6">
        <v>45616</v>
      </c>
      <c r="F31" s="4">
        <v>72</v>
      </c>
      <c r="G31" s="7"/>
      <c r="H31" s="8">
        <f>IF(G31&gt;0,PRODUCT(F31,G31),"")</f>
      </c>
      <c r="I31" s="9">
        <f>IF(G31&gt;0,HYPERLINK("https://donballon.ru/personal/import_excel.php?id_"&amp;J31&amp;"="&amp;G31&amp;"&amp;utm_source=excel_novelties","В корзину"),"")</f>
      </c>
      <c r="J31" t="s">
        <v>130</v>
      </c>
      <c r="K31" s="10">
        <v>45612</v>
      </c>
    </row>
    <row r="32" spans="1:11" ht="59.8" customHeight="1">
      <c r="A32"/>
      <c r="B32" s="4" t="s">
        <v>131</v>
      </c>
      <c r="C32" t="s">
        <v>132</v>
      </c>
      <c r="D32" s="5" t="s">
        <v>133</v>
      </c>
      <c r="E32" s="6">
        <v>45616</v>
      </c>
      <c r="F32" s="4">
        <v>72</v>
      </c>
      <c r="G32" s="7"/>
      <c r="H32" s="8">
        <f>IF(G32&gt;0,PRODUCT(F32,G32),"")</f>
      </c>
      <c r="I32" s="9">
        <f>IF(G32&gt;0,HYPERLINK("https://donballon.ru/personal/import_excel.php?id_"&amp;J32&amp;"="&amp;G32&amp;"&amp;utm_source=excel_novelties","В корзину"),"")</f>
      </c>
      <c r="J32" t="s">
        <v>134</v>
      </c>
      <c r="K32" s="10">
        <v>45612</v>
      </c>
    </row>
    <row r="33" spans="1:11" ht="59.8" customHeight="1">
      <c r="A33"/>
      <c r="B33" s="4" t="s">
        <v>135</v>
      </c>
      <c r="C33" t="s">
        <v>136</v>
      </c>
      <c r="D33" s="5" t="s">
        <v>137</v>
      </c>
      <c r="E33" s="6">
        <v>45616</v>
      </c>
      <c r="F33" s="4">
        <v>72</v>
      </c>
      <c r="G33" s="7"/>
      <c r="H33" s="8">
        <f>IF(G33&gt;0,PRODUCT(F33,G33),"")</f>
      </c>
      <c r="I33" s="9">
        <f>IF(G33&gt;0,HYPERLINK("https://donballon.ru/personal/import_excel.php?id_"&amp;J33&amp;"="&amp;G33&amp;"&amp;utm_source=excel_novelties","В корзину"),"")</f>
      </c>
      <c r="J33" t="s">
        <v>138</v>
      </c>
      <c r="K33" s="10">
        <v>45612</v>
      </c>
    </row>
    <row r="34" spans="1:11" ht="59.8" customHeight="1">
      <c r="A34"/>
      <c r="B34" s="4" t="s">
        <v>139</v>
      </c>
      <c r="C34" t="s">
        <v>140</v>
      </c>
      <c r="D34" s="5" t="s">
        <v>141</v>
      </c>
      <c r="E34" s="6">
        <v>45616</v>
      </c>
      <c r="F34" s="4">
        <v>72</v>
      </c>
      <c r="G34" s="7"/>
      <c r="H34" s="8">
        <f>IF(G34&gt;0,PRODUCT(F34,G34),"")</f>
      </c>
      <c r="I34" s="9">
        <f>IF(G34&gt;0,HYPERLINK("https://donballon.ru/personal/import_excel.php?id_"&amp;J34&amp;"="&amp;G34&amp;"&amp;utm_source=excel_novelties","В корзину"),"")</f>
      </c>
      <c r="J34" t="s">
        <v>142</v>
      </c>
      <c r="K34" s="10">
        <v>45612</v>
      </c>
    </row>
    <row r="35" spans="1:11" ht="59.8" customHeight="1">
      <c r="A35"/>
      <c r="B35" s="4" t="s">
        <v>143</v>
      </c>
      <c r="C35" t="s">
        <v>144</v>
      </c>
      <c r="D35" s="5" t="s">
        <v>145</v>
      </c>
      <c r="E35" s="6">
        <v>45616</v>
      </c>
      <c r="F35" s="4">
        <v>72</v>
      </c>
      <c r="G35" s="7"/>
      <c r="H35" s="8">
        <f>IF(G35&gt;0,PRODUCT(F35,G35),"")</f>
      </c>
      <c r="I35" s="9">
        <f>IF(G35&gt;0,HYPERLINK("https://donballon.ru/personal/import_excel.php?id_"&amp;J35&amp;"="&amp;G35&amp;"&amp;utm_source=excel_novelties","В корзину"),"")</f>
      </c>
      <c r="J35" t="s">
        <v>146</v>
      </c>
      <c r="K35" s="10">
        <v>45612</v>
      </c>
    </row>
    <row r="36" spans="1:11" ht="59.8" customHeight="1">
      <c r="A36"/>
      <c r="B36" s="4" t="s">
        <v>147</v>
      </c>
      <c r="C36" t="s">
        <v>148</v>
      </c>
      <c r="D36" s="5" t="s">
        <v>149</v>
      </c>
      <c r="E36" s="6">
        <v>45616</v>
      </c>
      <c r="F36" s="4">
        <v>72</v>
      </c>
      <c r="G36" s="7"/>
      <c r="H36" s="8">
        <f>IF(G36&gt;0,PRODUCT(F36,G36),"")</f>
      </c>
      <c r="I36" s="9">
        <f>IF(G36&gt;0,HYPERLINK("https://donballon.ru/personal/import_excel.php?id_"&amp;J36&amp;"="&amp;G36&amp;"&amp;utm_source=excel_novelties","В корзину"),"")</f>
      </c>
      <c r="J36" t="s">
        <v>150</v>
      </c>
      <c r="K36" s="10">
        <v>45612</v>
      </c>
    </row>
    <row r="37" spans="1:11" ht="59.8" customHeight="1">
      <c r="A37"/>
      <c r="B37" s="4" t="s">
        <v>151</v>
      </c>
      <c r="C37" t="s">
        <v>152</v>
      </c>
      <c r="D37" s="5" t="s">
        <v>153</v>
      </c>
      <c r="E37" s="6">
        <v>45616</v>
      </c>
      <c r="F37" s="4">
        <v>72</v>
      </c>
      <c r="G37" s="7"/>
      <c r="H37" s="8">
        <f>IF(G37&gt;0,PRODUCT(F37,G37),"")</f>
      </c>
      <c r="I37" s="9">
        <f>IF(G37&gt;0,HYPERLINK("https://donballon.ru/personal/import_excel.php?id_"&amp;J37&amp;"="&amp;G37&amp;"&amp;utm_source=excel_novelties","В корзину"),"")</f>
      </c>
      <c r="J37" t="s">
        <v>154</v>
      </c>
      <c r="K37" s="10">
        <v>45612</v>
      </c>
    </row>
    <row r="38" spans="1:11" ht="59.8" customHeight="1">
      <c r="A38"/>
      <c r="B38" s="4" t="s">
        <v>155</v>
      </c>
      <c r="C38" t="s">
        <v>156</v>
      </c>
      <c r="D38" s="5" t="s">
        <v>157</v>
      </c>
      <c r="E38" s="6">
        <v>45616</v>
      </c>
      <c r="F38" s="4">
        <v>144</v>
      </c>
      <c r="G38" s="7"/>
      <c r="H38" s="8">
        <f>IF(G38&gt;0,PRODUCT(F38,G38),"")</f>
      </c>
      <c r="I38" s="9">
        <f>IF(G38&gt;0,HYPERLINK("https://donballon.ru/personal/import_excel.php?id_"&amp;J38&amp;"="&amp;G38&amp;"&amp;utm_source=excel_novelties","В корзину"),"")</f>
      </c>
      <c r="J38" t="s">
        <v>158</v>
      </c>
      <c r="K38" s="10">
        <v>45612</v>
      </c>
    </row>
    <row r="39" spans="1:11" ht="59.8" customHeight="1">
      <c r="A39"/>
      <c r="B39" s="4" t="s">
        <v>159</v>
      </c>
      <c r="C39" t="s">
        <v>160</v>
      </c>
      <c r="D39" s="5" t="s">
        <v>161</v>
      </c>
      <c r="E39" s="6">
        <v>45616</v>
      </c>
      <c r="F39" s="4">
        <v>34</v>
      </c>
      <c r="G39" s="7"/>
      <c r="H39" s="8">
        <f>IF(G39&gt;0,PRODUCT(F39,G39),"")</f>
      </c>
      <c r="I39" s="9">
        <f>IF(G39&gt;0,HYPERLINK("https://donballon.ru/personal/import_excel.php?id_"&amp;J39&amp;"="&amp;G39&amp;"&amp;utm_source=excel_novelties","В корзину"),"")</f>
      </c>
      <c r="J39" t="s">
        <v>162</v>
      </c>
      <c r="K39" s="10">
        <v>45537</v>
      </c>
    </row>
    <row r="40" spans="1:11" ht="59.8" customHeight="1">
      <c r="A40"/>
      <c r="B40" s="4" t="s">
        <v>163</v>
      </c>
      <c r="C40" t="s">
        <v>164</v>
      </c>
      <c r="D40" s="5" t="s">
        <v>165</v>
      </c>
      <c r="E40" s="6">
        <v>45616</v>
      </c>
      <c r="F40" s="4">
        <v>34</v>
      </c>
      <c r="G40" s="7"/>
      <c r="H40" s="8">
        <f>IF(G40&gt;0,PRODUCT(F40,G40),"")</f>
      </c>
      <c r="I40" s="9">
        <f>IF(G40&gt;0,HYPERLINK("https://donballon.ru/personal/import_excel.php?id_"&amp;J40&amp;"="&amp;G40&amp;"&amp;utm_source=excel_novelties","В корзину"),"")</f>
      </c>
      <c r="J40" t="s">
        <v>166</v>
      </c>
      <c r="K40" s="10">
        <v>45537</v>
      </c>
    </row>
    <row r="41" spans="1:11" ht="59.8" customHeight="1">
      <c r="A41"/>
      <c r="B41" s="4" t="s">
        <v>167</v>
      </c>
      <c r="C41" t="s">
        <v>168</v>
      </c>
      <c r="D41" s="5" t="s">
        <v>169</v>
      </c>
      <c r="E41" s="6">
        <v>45616</v>
      </c>
      <c r="F41" s="4">
        <v>34</v>
      </c>
      <c r="G41" s="7"/>
      <c r="H41" s="8">
        <f>IF(G41&gt;0,PRODUCT(F41,G41),"")</f>
      </c>
      <c r="I41" s="9">
        <f>IF(G41&gt;0,HYPERLINK("https://donballon.ru/personal/import_excel.php?id_"&amp;J41&amp;"="&amp;G41&amp;"&amp;utm_source=excel_novelties","В корзину"),"")</f>
      </c>
      <c r="J41" t="s">
        <v>170</v>
      </c>
      <c r="K41" s="10">
        <v>45537</v>
      </c>
    </row>
    <row r="42" spans="1:11" ht="59.8" customHeight="1">
      <c r="A42"/>
      <c r="B42" s="4" t="s">
        <v>171</v>
      </c>
      <c r="C42" t="s">
        <v>172</v>
      </c>
      <c r="D42" s="5" t="s">
        <v>173</v>
      </c>
      <c r="E42" s="6">
        <v>45616</v>
      </c>
      <c r="F42" s="4">
        <v>34</v>
      </c>
      <c r="G42" s="7"/>
      <c r="H42" s="8">
        <f>IF(G42&gt;0,PRODUCT(F42,G42),"")</f>
      </c>
      <c r="I42" s="9">
        <f>IF(G42&gt;0,HYPERLINK("https://donballon.ru/personal/import_excel.php?id_"&amp;J42&amp;"="&amp;G42&amp;"&amp;utm_source=excel_novelties","В корзину"),"")</f>
      </c>
      <c r="J42" t="s">
        <v>174</v>
      </c>
      <c r="K42" s="10">
        <v>45537</v>
      </c>
    </row>
    <row r="43" spans="1:11" ht="59.8" customHeight="1">
      <c r="A43"/>
      <c r="B43" s="4" t="s">
        <v>175</v>
      </c>
      <c r="C43" t="s">
        <v>176</v>
      </c>
      <c r="D43" s="5" t="s">
        <v>177</v>
      </c>
      <c r="E43" s="6">
        <v>45616</v>
      </c>
      <c r="F43" s="4">
        <v>34</v>
      </c>
      <c r="G43" s="7"/>
      <c r="H43" s="8">
        <f>IF(G43&gt;0,PRODUCT(F43,G43),"")</f>
      </c>
      <c r="I43" s="9">
        <f>IF(G43&gt;0,HYPERLINK("https://donballon.ru/personal/import_excel.php?id_"&amp;J43&amp;"="&amp;G43&amp;"&amp;utm_source=excel_novelties","В корзину"),"")</f>
      </c>
      <c r="J43" t="s">
        <v>178</v>
      </c>
      <c r="K43" s="10">
        <v>45537</v>
      </c>
    </row>
    <row r="44" spans="1:11" ht="59.8" customHeight="1">
      <c r="A44"/>
      <c r="B44" s="4" t="s">
        <v>179</v>
      </c>
      <c r="C44" t="s">
        <v>180</v>
      </c>
      <c r="D44" s="5" t="s">
        <v>181</v>
      </c>
      <c r="E44" s="6">
        <v>45616</v>
      </c>
      <c r="F44" s="4">
        <v>34</v>
      </c>
      <c r="G44" s="7"/>
      <c r="H44" s="8">
        <f>IF(G44&gt;0,PRODUCT(F44,G44),"")</f>
      </c>
      <c r="I44" s="9">
        <f>IF(G44&gt;0,HYPERLINK("https://donballon.ru/personal/import_excel.php?id_"&amp;J44&amp;"="&amp;G44&amp;"&amp;utm_source=excel_novelties","В корзину"),"")</f>
      </c>
      <c r="J44" t="s">
        <v>182</v>
      </c>
      <c r="K44" s="10">
        <v>45537</v>
      </c>
    </row>
    <row r="45" spans="1:11" ht="59.8" customHeight="1">
      <c r="A45"/>
      <c r="B45" s="4" t="s">
        <v>183</v>
      </c>
      <c r="C45" t="s">
        <v>184</v>
      </c>
      <c r="D45" s="5" t="s">
        <v>185</v>
      </c>
      <c r="E45" s="6">
        <v>45616</v>
      </c>
      <c r="F45" s="4">
        <v>34</v>
      </c>
      <c r="G45" s="7"/>
      <c r="H45" s="8">
        <f>IF(G45&gt;0,PRODUCT(F45,G45),"")</f>
      </c>
      <c r="I45" s="9">
        <f>IF(G45&gt;0,HYPERLINK("https://donballon.ru/personal/import_excel.php?id_"&amp;J45&amp;"="&amp;G45&amp;"&amp;utm_source=excel_novelties","В корзину"),"")</f>
      </c>
      <c r="J45" t="s">
        <v>186</v>
      </c>
      <c r="K45" s="10">
        <v>45537</v>
      </c>
    </row>
    <row r="46" spans="1:11" ht="59.8" customHeight="1">
      <c r="A46"/>
      <c r="B46" s="4" t="s">
        <v>187</v>
      </c>
      <c r="C46" t="s">
        <v>188</v>
      </c>
      <c r="D46" s="5" t="s">
        <v>189</v>
      </c>
      <c r="E46" s="6">
        <v>45616</v>
      </c>
      <c r="F46" s="4">
        <v>34</v>
      </c>
      <c r="G46" s="7"/>
      <c r="H46" s="8">
        <f>IF(G46&gt;0,PRODUCT(F46,G46),"")</f>
      </c>
      <c r="I46" s="9">
        <f>IF(G46&gt;0,HYPERLINK("https://donballon.ru/personal/import_excel.php?id_"&amp;J46&amp;"="&amp;G46&amp;"&amp;utm_source=excel_novelties","В корзину"),"")</f>
      </c>
      <c r="J46" t="s">
        <v>190</v>
      </c>
      <c r="K46" s="10">
        <v>45537</v>
      </c>
    </row>
    <row r="47" spans="1:11" ht="59.8" customHeight="1">
      <c r="A47"/>
      <c r="B47" s="4" t="s">
        <v>191</v>
      </c>
      <c r="C47" t="s">
        <v>192</v>
      </c>
      <c r="D47" s="5" t="s">
        <v>193</v>
      </c>
      <c r="E47" s="6">
        <v>45616</v>
      </c>
      <c r="F47" s="4">
        <v>34</v>
      </c>
      <c r="G47" s="7"/>
      <c r="H47" s="8">
        <f>IF(G47&gt;0,PRODUCT(F47,G47),"")</f>
      </c>
      <c r="I47" s="9">
        <f>IF(G47&gt;0,HYPERLINK("https://donballon.ru/personal/import_excel.php?id_"&amp;J47&amp;"="&amp;G47&amp;"&amp;utm_source=excel_novelties","В корзину"),"")</f>
      </c>
      <c r="J47" t="s">
        <v>194</v>
      </c>
      <c r="K47" s="10">
        <v>45537</v>
      </c>
    </row>
    <row r="48" spans="1:11" ht="59.8" customHeight="1">
      <c r="A48"/>
      <c r="B48" s="4" t="s">
        <v>195</v>
      </c>
      <c r="C48" t="s">
        <v>196</v>
      </c>
      <c r="D48" s="5" t="s">
        <v>197</v>
      </c>
      <c r="E48" s="6">
        <v>45616</v>
      </c>
      <c r="F48" s="4">
        <v>34</v>
      </c>
      <c r="G48" s="7"/>
      <c r="H48" s="8">
        <f>IF(G48&gt;0,PRODUCT(F48,G48),"")</f>
      </c>
      <c r="I48" s="9">
        <f>IF(G48&gt;0,HYPERLINK("https://donballon.ru/personal/import_excel.php?id_"&amp;J48&amp;"="&amp;G48&amp;"&amp;utm_source=excel_novelties","В корзину"),"")</f>
      </c>
      <c r="J48" t="s">
        <v>198</v>
      </c>
      <c r="K48" s="10">
        <v>45537</v>
      </c>
    </row>
    <row r="49" spans="1:11" ht="59.8" customHeight="1">
      <c r="A49"/>
      <c r="B49" s="4" t="s">
        <v>199</v>
      </c>
      <c r="C49" t="s">
        <v>200</v>
      </c>
      <c r="D49" s="5" t="s">
        <v>201</v>
      </c>
      <c r="E49" s="6">
        <v>45616</v>
      </c>
      <c r="F49" s="4">
        <v>56</v>
      </c>
      <c r="G49" s="7"/>
      <c r="H49" s="8">
        <f>IF(G49&gt;0,PRODUCT(F49,G49),"")</f>
      </c>
      <c r="I49" s="9">
        <f>IF(G49&gt;0,HYPERLINK("https://donballon.ru/personal/import_excel.php?id_"&amp;J49&amp;"="&amp;G49&amp;"&amp;utm_source=excel_novelties","В корзину"),"")</f>
      </c>
      <c r="J49" t="s">
        <v>202</v>
      </c>
      <c r="K49" s="10">
        <v>45537</v>
      </c>
    </row>
    <row r="50" spans="1:11" ht="59.8" customHeight="1">
      <c r="A50"/>
      <c r="B50" s="4" t="s">
        <v>203</v>
      </c>
      <c r="C50" t="s">
        <v>204</v>
      </c>
      <c r="D50" s="5" t="s">
        <v>205</v>
      </c>
      <c r="E50" s="6">
        <v>45616</v>
      </c>
      <c r="F50" s="4">
        <v>56</v>
      </c>
      <c r="G50" s="7"/>
      <c r="H50" s="8">
        <f>IF(G50&gt;0,PRODUCT(F50,G50),"")</f>
      </c>
      <c r="I50" s="9">
        <f>IF(G50&gt;0,HYPERLINK("https://donballon.ru/personal/import_excel.php?id_"&amp;J50&amp;"="&amp;G50&amp;"&amp;utm_source=excel_novelties","В корзину"),"")</f>
      </c>
      <c r="J50" t="s">
        <v>206</v>
      </c>
      <c r="K50" s="10">
        <v>45537</v>
      </c>
    </row>
    <row r="51" spans="1:11" ht="59.8" customHeight="1">
      <c r="A51"/>
      <c r="B51" s="4" t="s">
        <v>207</v>
      </c>
      <c r="C51" t="s">
        <v>208</v>
      </c>
      <c r="D51" s="5" t="s">
        <v>209</v>
      </c>
      <c r="E51" s="6">
        <v>45616</v>
      </c>
      <c r="F51" s="4">
        <v>56</v>
      </c>
      <c r="G51" s="7"/>
      <c r="H51" s="8">
        <f>IF(G51&gt;0,PRODUCT(F51,G51),"")</f>
      </c>
      <c r="I51" s="9">
        <f>IF(G51&gt;0,HYPERLINK("https://donballon.ru/personal/import_excel.php?id_"&amp;J51&amp;"="&amp;G51&amp;"&amp;utm_source=excel_novelties","В корзину"),"")</f>
      </c>
      <c r="J51" t="s">
        <v>210</v>
      </c>
      <c r="K51" s="10">
        <v>45537</v>
      </c>
    </row>
    <row r="52" spans="1:11" ht="59.8" customHeight="1">
      <c r="A52"/>
      <c r="B52" s="4" t="s">
        <v>211</v>
      </c>
      <c r="C52" t="s">
        <v>212</v>
      </c>
      <c r="D52" s="5" t="s">
        <v>213</v>
      </c>
      <c r="E52" s="6">
        <v>45616</v>
      </c>
      <c r="F52" s="4">
        <v>56</v>
      </c>
      <c r="G52" s="7"/>
      <c r="H52" s="8">
        <f>IF(G52&gt;0,PRODUCT(F52,G52),"")</f>
      </c>
      <c r="I52" s="9">
        <f>IF(G52&gt;0,HYPERLINK("https://donballon.ru/personal/import_excel.php?id_"&amp;J52&amp;"="&amp;G52&amp;"&amp;utm_source=excel_novelties","В корзину"),"")</f>
      </c>
      <c r="J52" t="s">
        <v>214</v>
      </c>
      <c r="K52" s="10">
        <v>45537</v>
      </c>
    </row>
    <row r="53" spans="1:11" ht="59.8" customHeight="1">
      <c r="A53"/>
      <c r="B53" s="4" t="s">
        <v>215</v>
      </c>
      <c r="C53" t="s">
        <v>216</v>
      </c>
      <c r="D53" s="5" t="s">
        <v>217</v>
      </c>
      <c r="E53" s="6">
        <v>45616</v>
      </c>
      <c r="F53" s="4">
        <v>56</v>
      </c>
      <c r="G53" s="7"/>
      <c r="H53" s="8">
        <f>IF(G53&gt;0,PRODUCT(F53,G53),"")</f>
      </c>
      <c r="I53" s="9">
        <f>IF(G53&gt;0,HYPERLINK("https://donballon.ru/personal/import_excel.php?id_"&amp;J53&amp;"="&amp;G53&amp;"&amp;utm_source=excel_novelties","В корзину"),"")</f>
      </c>
      <c r="J53" t="s">
        <v>218</v>
      </c>
      <c r="K53" s="10">
        <v>45537</v>
      </c>
    </row>
    <row r="54" spans="1:11" ht="59.8" customHeight="1">
      <c r="A54"/>
      <c r="B54" s="4" t="s">
        <v>219</v>
      </c>
      <c r="C54" t="s">
        <v>220</v>
      </c>
      <c r="D54" s="5" t="s">
        <v>221</v>
      </c>
      <c r="E54" s="6">
        <v>45616</v>
      </c>
      <c r="F54" s="4">
        <v>56</v>
      </c>
      <c r="G54" s="7"/>
      <c r="H54" s="8">
        <f>IF(G54&gt;0,PRODUCT(F54,G54),"")</f>
      </c>
      <c r="I54" s="9">
        <f>IF(G54&gt;0,HYPERLINK("https://donballon.ru/personal/import_excel.php?id_"&amp;J54&amp;"="&amp;G54&amp;"&amp;utm_source=excel_novelties","В корзину"),"")</f>
      </c>
      <c r="J54" t="s">
        <v>222</v>
      </c>
      <c r="K54" s="10">
        <v>45537</v>
      </c>
    </row>
    <row r="55" spans="1:11" ht="59.8" customHeight="1">
      <c r="A55"/>
      <c r="B55" s="4" t="s">
        <v>223</v>
      </c>
      <c r="C55" t="s">
        <v>224</v>
      </c>
      <c r="D55" s="5" t="s">
        <v>225</v>
      </c>
      <c r="E55" s="6">
        <v>45616</v>
      </c>
      <c r="F55" s="4">
        <v>56</v>
      </c>
      <c r="G55" s="7"/>
      <c r="H55" s="8">
        <f>IF(G55&gt;0,PRODUCT(F55,G55),"")</f>
      </c>
      <c r="I55" s="9">
        <f>IF(G55&gt;0,HYPERLINK("https://donballon.ru/personal/import_excel.php?id_"&amp;J55&amp;"="&amp;G55&amp;"&amp;utm_source=excel_novelties","В корзину"),"")</f>
      </c>
      <c r="J55" t="s">
        <v>226</v>
      </c>
      <c r="K55" s="10">
        <v>45537</v>
      </c>
    </row>
    <row r="56" spans="1:11" ht="59.8" customHeight="1">
      <c r="A56"/>
      <c r="B56" s="4" t="s">
        <v>227</v>
      </c>
      <c r="C56" t="s">
        <v>228</v>
      </c>
      <c r="D56" s="5" t="s">
        <v>229</v>
      </c>
      <c r="E56" s="6">
        <v>45616</v>
      </c>
      <c r="F56" s="4">
        <v>56</v>
      </c>
      <c r="G56" s="7"/>
      <c r="H56" s="8">
        <f>IF(G56&gt;0,PRODUCT(F56,G56),"")</f>
      </c>
      <c r="I56" s="9">
        <f>IF(G56&gt;0,HYPERLINK("https://donballon.ru/personal/import_excel.php?id_"&amp;J56&amp;"="&amp;G56&amp;"&amp;utm_source=excel_novelties","В корзину"),"")</f>
      </c>
      <c r="J56" t="s">
        <v>230</v>
      </c>
      <c r="K56" s="10">
        <v>45537</v>
      </c>
    </row>
    <row r="57" spans="1:11" ht="59.8" customHeight="1">
      <c r="A57"/>
      <c r="B57" s="4" t="s">
        <v>231</v>
      </c>
      <c r="C57" t="s">
        <v>232</v>
      </c>
      <c r="D57" s="5" t="s">
        <v>233</v>
      </c>
      <c r="E57" s="6">
        <v>45616</v>
      </c>
      <c r="F57" s="4">
        <v>56</v>
      </c>
      <c r="G57" s="7"/>
      <c r="H57" s="8">
        <f>IF(G57&gt;0,PRODUCT(F57,G57),"")</f>
      </c>
      <c r="I57" s="9">
        <f>IF(G57&gt;0,HYPERLINK("https://donballon.ru/personal/import_excel.php?id_"&amp;J57&amp;"="&amp;G57&amp;"&amp;utm_source=excel_novelties","В корзину"),"")</f>
      </c>
      <c r="J57" t="s">
        <v>234</v>
      </c>
      <c r="K57" s="10">
        <v>45537</v>
      </c>
    </row>
    <row r="58" spans="1:11" ht="59.8" customHeight="1">
      <c r="A58"/>
      <c r="B58" s="4" t="s">
        <v>235</v>
      </c>
      <c r="C58" t="s">
        <v>236</v>
      </c>
      <c r="D58" s="5" t="s">
        <v>237</v>
      </c>
      <c r="E58" s="6">
        <v>45616</v>
      </c>
      <c r="F58" s="4">
        <v>56</v>
      </c>
      <c r="G58" s="7"/>
      <c r="H58" s="8">
        <f>IF(G58&gt;0,PRODUCT(F58,G58),"")</f>
      </c>
      <c r="I58" s="9">
        <f>IF(G58&gt;0,HYPERLINK("https://donballon.ru/personal/import_excel.php?id_"&amp;J58&amp;"="&amp;G58&amp;"&amp;utm_source=excel_novelties","В корзину"),"")</f>
      </c>
      <c r="J58" t="s">
        <v>238</v>
      </c>
      <c r="K58" s="10">
        <v>45537</v>
      </c>
    </row>
    <row r="59" spans="1:11" ht="59.8" customHeight="1">
      <c r="A59"/>
      <c r="B59" s="4" t="s">
        <v>239</v>
      </c>
      <c r="C59" t="s">
        <v>240</v>
      </c>
      <c r="D59" s="5" t="s">
        <v>241</v>
      </c>
      <c r="E59" s="6">
        <v>45616</v>
      </c>
      <c r="F59" s="4">
        <v>56</v>
      </c>
      <c r="G59" s="7"/>
      <c r="H59" s="8">
        <f>IF(G59&gt;0,PRODUCT(F59,G59),"")</f>
      </c>
      <c r="I59" s="9">
        <f>IF(G59&gt;0,HYPERLINK("https://donballon.ru/personal/import_excel.php?id_"&amp;J59&amp;"="&amp;G59&amp;"&amp;utm_source=excel_novelties","В корзину"),"")</f>
      </c>
      <c r="J59" t="s">
        <v>242</v>
      </c>
      <c r="K59" s="10">
        <v>45537</v>
      </c>
    </row>
    <row r="60" spans="1:11" s="11" customFormat="1" ht="21" customHeight="1">
      <c r="A60" s="13">
        <f>CONCATENATE("Сумма заказа: ", TEXT(SUM(H2:H59), "# ##0,00 ₽"))</f>
      </c>
      <c r="B60" s="13"/>
      <c r="C60" s="13"/>
      <c r="D60" s="13"/>
      <c r="E60" s="13"/>
      <c r="F60" s="13"/>
      <c r="G60" s="13"/>
      <c r="H60" s="13"/>
      <c r="I60" s="13"/>
      <c r="J60" s="13"/>
      <c r="K60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60:K60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D16" r:id="rId16"/>
    <hyperlink ref="D17" r:id="rId17"/>
    <hyperlink ref="D18" r:id="rId18"/>
    <hyperlink ref="D19" r:id="rId19"/>
    <hyperlink ref="D20" r:id="rId20"/>
    <hyperlink ref="D21" r:id="rId21"/>
    <hyperlink ref="D22" r:id="rId22"/>
    <hyperlink ref="D23" r:id="rId23"/>
    <hyperlink ref="D24" r:id="rId24"/>
    <hyperlink ref="D25" r:id="rId25"/>
    <hyperlink ref="D26" r:id="rId26"/>
    <hyperlink ref="D27" r:id="rId27"/>
    <hyperlink ref="D28" r:id="rId28"/>
    <hyperlink ref="D29" r:id="rId29"/>
    <hyperlink ref="D30" r:id="rId30"/>
    <hyperlink ref="D31" r:id="rId31"/>
    <hyperlink ref="D32" r:id="rId32"/>
    <hyperlink ref="D33" r:id="rId33"/>
    <hyperlink ref="D34" r:id="rId34"/>
    <hyperlink ref="D35" r:id="rId35"/>
    <hyperlink ref="D36" r:id="rId36"/>
    <hyperlink ref="D37" r:id="rId37"/>
    <hyperlink ref="D38" r:id="rId38"/>
    <hyperlink ref="D39" r:id="rId39"/>
    <hyperlink ref="D40" r:id="rId40"/>
    <hyperlink ref="D41" r:id="rId41"/>
    <hyperlink ref="D42" r:id="rId42"/>
    <hyperlink ref="D43" r:id="rId43"/>
    <hyperlink ref="D44" r:id="rId44"/>
    <hyperlink ref="D45" r:id="rId45"/>
    <hyperlink ref="D46" r:id="rId46"/>
    <hyperlink ref="D47" r:id="rId47"/>
    <hyperlink ref="D48" r:id="rId48"/>
    <hyperlink ref="D49" r:id="rId49"/>
    <hyperlink ref="D50" r:id="rId50"/>
    <hyperlink ref="D51" r:id="rId51"/>
    <hyperlink ref="D52" r:id="rId52"/>
    <hyperlink ref="D53" r:id="rId53"/>
    <hyperlink ref="D54" r:id="rId54"/>
    <hyperlink ref="D55" r:id="rId55"/>
    <hyperlink ref="D56" r:id="rId56"/>
    <hyperlink ref="D57" r:id="rId57"/>
    <hyperlink ref="D58" r:id="rId58"/>
    <hyperlink ref="D59" r:id="rId59"/>
  </hyperlinks>
  <pageMargins left="0.7" right="0.7" top="0.75" bottom="0.75" header="0.3" footer="0.3"/>
  <pageSetup orientation="portrait"/>
  <headerFooter alignWithMargins="0"/>
  <ignoredErrors>
    <ignoredError sqref="A1:K6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2024-11-21T08:01:01Z</dcterms:created>
  <dcterms:modified xsi:type="dcterms:W3CDTF">2024-11-21T08:01:01Z</dcterms:modified>
</cp:coreProperties>
</file>